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3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drawings/drawing6.xml" ContentType="application/vnd.openxmlformats-officedocument.drawing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drawings/drawing7.xml" ContentType="application/vnd.openxmlformats-officedocument.drawing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drawings/drawing8.xml" ContentType="application/vnd.openxmlformats-officedocument.drawing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drawings/drawing9.xml" ContentType="application/vnd.openxmlformats-officedocument.drawing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drawings/drawing10.xml" ContentType="application/vnd.openxmlformats-officedocument.drawing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drawings/drawing11.xml" ContentType="application/vnd.openxmlformats-officedocument.drawing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drawings/drawing12.xml" ContentType="application/vnd.openxmlformats-officedocument.drawing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drawings/drawing13.xml" ContentType="application/vnd.openxmlformats-officedocument.drawing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drawings/drawing14.xml" ContentType="application/vnd.openxmlformats-officedocument.drawing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drawings/drawing17.xml" ContentType="application/vnd.openxmlformats-officedocument.drawing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drawings/drawing18.xml" ContentType="application/vnd.openxmlformats-officedocument.drawing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현재_통합_문서" hidePivotFieldList="1"/>
  <mc:AlternateContent xmlns:mc="http://schemas.openxmlformats.org/markup-compatibility/2006">
    <mc:Choice Requires="x15">
      <x15ac:absPath xmlns:x15ac="http://schemas.microsoft.com/office/spreadsheetml/2010/11/ac" url="C:\FTC_downloads\"/>
    </mc:Choice>
  </mc:AlternateContent>
  <bookViews>
    <workbookView xWindow="28680" yWindow="-120" windowWidth="29040" windowHeight="15720" tabRatio="907" activeTab="1"/>
  </bookViews>
  <sheets>
    <sheet name="HOME" sheetId="17" r:id="rId1"/>
    <sheet name="기초상담의뢰" sheetId="42" r:id="rId2"/>
    <sheet name="1. 신약 요청서" sheetId="48" r:id="rId3"/>
    <sheet name="2. DMPK 시험 안내사항" sheetId="45" r:id="rId4"/>
    <sheet name="3. DMPK 시험 이용수칙" sheetId="46" r:id="rId5"/>
    <sheet name="4. in vitro 약리효능 항목 List" sheetId="47" r:id="rId6"/>
    <sheet name="시제품제작" sheetId="18" r:id="rId7"/>
    <sheet name="SW&amp;HW개발" sheetId="20" r:id="rId8"/>
    <sheet name="패럴린코팅" sheetId="21" r:id="rId9"/>
    <sheet name="영상실" sheetId="22" r:id="rId10"/>
    <sheet name="초음파" sheetId="28" r:id="rId11"/>
    <sheet name="간이키트" sheetId="29" r:id="rId12"/>
    <sheet name="라만분석" sheetId="33" r:id="rId13"/>
    <sheet name="콜라겐" sheetId="34" r:id="rId14"/>
    <sheet name="장비활용" sheetId="35" r:id="rId15"/>
    <sheet name="시험검사" sheetId="37" r:id="rId16"/>
    <sheet name="기술문서심사" sheetId="38" r:id="rId17"/>
    <sheet name="동물실험" sheetId="15" r:id="rId18"/>
    <sheet name="의약생산_생산" sheetId="16" r:id="rId19"/>
    <sheet name="의약생산_분석" sheetId="36" r:id="rId20"/>
    <sheet name="신약목록" sheetId="6" state="veryHidden" r:id="rId21"/>
    <sheet name="기기목록" sheetId="19" state="veryHidden" r:id="rId22"/>
  </sheets>
  <definedNames>
    <definedName name="_xlnm.Print_Area" localSheetId="2">'1. 신약 요청서'!$A$1:$S$113</definedName>
    <definedName name="_xlnm.Print_Area" localSheetId="3">'2. DMPK 시험 안내사항'!$A$1:$R$28</definedName>
    <definedName name="_xlnm.Print_Area" localSheetId="5">'4. in vitro 약리효능 항목 List'!$A$2:$C$51</definedName>
    <definedName name="클릭해서_항목_선택" localSheetId="2">'1. 신약 요청서'!$Q$4</definedName>
    <definedName name="클릭해서_항목_선택">#REF!</definedName>
    <definedName name="해당_항목을_선택" localSheetId="2">'1. 신약 요청서'!$Q$4</definedName>
    <definedName name="해당_항목을_선택">#REF!</definedName>
  </definedNames>
  <calcPr calcId="162913"/>
  <pivotCaches>
    <pivotCache cacheId="0" r:id="rId23"/>
    <pivotCache cacheId="1" r:id="rId24"/>
    <pivotCache cacheId="2" r:id="rId2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6" l="1" a="1"/>
  <c r="J63" i="6" s="1"/>
  <c r="H22" i="6" a="1"/>
  <c r="H22" i="6" s="1"/>
  <c r="K63" i="6" l="1" a="1"/>
  <c r="K63" i="6" s="1"/>
  <c r="I22" i="6" a="1"/>
  <c r="I22" i="6" s="1"/>
  <c r="J22" i="6" s="1" a="1"/>
  <c r="J22" i="6" s="1"/>
  <c r="L63" i="6" l="1" a="1"/>
  <c r="L63" i="6" s="1"/>
</calcChain>
</file>

<file path=xl/sharedStrings.xml><?xml version="1.0" encoding="utf-8"?>
<sst xmlns="http://schemas.openxmlformats.org/spreadsheetml/2006/main" count="1658" uniqueCount="698">
  <si>
    <t>접수번호</t>
    <phoneticPr fontId="1" type="noConversion"/>
  </si>
  <si>
    <t>신청일자</t>
    <phoneticPr fontId="1" type="noConversion"/>
  </si>
  <si>
    <t>1. 신청자 정보</t>
    <phoneticPr fontId="1" type="noConversion"/>
  </si>
  <si>
    <t>기관명</t>
    <phoneticPr fontId="1" type="noConversion"/>
  </si>
  <si>
    <t>사업자번호</t>
    <phoneticPr fontId="1" type="noConversion"/>
  </si>
  <si>
    <t>직위</t>
    <phoneticPr fontId="1" type="noConversion"/>
  </si>
  <si>
    <t>전화번호</t>
    <phoneticPr fontId="1" type="noConversion"/>
  </si>
  <si>
    <t>E-MAIL</t>
    <phoneticPr fontId="1" type="noConversion"/>
  </si>
  <si>
    <t>2. 의뢰정보</t>
    <phoneticPr fontId="1" type="noConversion"/>
  </si>
  <si>
    <t>주  소</t>
    <phoneticPr fontId="1" type="noConversion"/>
  </si>
  <si>
    <t>OFFICE</t>
    <phoneticPr fontId="1" type="noConversion"/>
  </si>
  <si>
    <t>MOBILE</t>
    <phoneticPr fontId="1" type="noConversion"/>
  </si>
  <si>
    <t>※ 미기재</t>
    <phoneticPr fontId="1" type="noConversion"/>
  </si>
  <si>
    <t>의뢰항목</t>
    <phoneticPr fontId="1" type="noConversion"/>
  </si>
  <si>
    <t>Cloning</t>
    <phoneticPr fontId="1" type="noConversion"/>
  </si>
  <si>
    <t>기타
요청사항</t>
    <phoneticPr fontId="1" type="noConversion"/>
  </si>
  <si>
    <t>물질농도</t>
    <phoneticPr fontId="1" type="noConversion"/>
  </si>
  <si>
    <t>특이사항</t>
    <phoneticPr fontId="1" type="noConversion"/>
  </si>
  <si>
    <t>대구경북첨단의료산업진흥재단 귀하</t>
    <phoneticPr fontId="1" type="noConversion"/>
  </si>
  <si>
    <t>(서명)</t>
    <phoneticPr fontId="1" type="noConversion"/>
  </si>
  <si>
    <t>in vitro 평가시험</t>
    <phoneticPr fontId="1" type="noConversion"/>
  </si>
  <si>
    <t>선택</t>
    <phoneticPr fontId="1" type="noConversion"/>
  </si>
  <si>
    <t>GIT PAMPA(pH7.4)</t>
    <phoneticPr fontId="1" type="noConversion"/>
  </si>
  <si>
    <t>BBB PAMPA(pH7.4)</t>
    <phoneticPr fontId="1" type="noConversion"/>
  </si>
  <si>
    <t>SKIN PAMPA(pH7.5)</t>
    <phoneticPr fontId="1" type="noConversion"/>
  </si>
  <si>
    <t>Aqueous solubility(pH7.4)</t>
    <phoneticPr fontId="1" type="noConversion"/>
  </si>
  <si>
    <t>Caco-2 permeability</t>
    <phoneticPr fontId="1" type="noConversion"/>
  </si>
  <si>
    <t>P-gp inhibition(단일농도)</t>
    <phoneticPr fontId="1" type="noConversion"/>
  </si>
  <si>
    <t>P-gp substrate assessment</t>
    <phoneticPr fontId="1" type="noConversion"/>
  </si>
  <si>
    <t>BCRP inhibition(단일농도)</t>
    <phoneticPr fontId="1" type="noConversion"/>
  </si>
  <si>
    <t>BCRP substrate assessment</t>
    <phoneticPr fontId="1" type="noConversion"/>
  </si>
  <si>
    <t>기타시험</t>
    <phoneticPr fontId="1" type="noConversion"/>
  </si>
  <si>
    <t>-</t>
    <phoneticPr fontId="1" type="noConversion"/>
  </si>
  <si>
    <t>1~2주</t>
    <phoneticPr fontId="1" type="noConversion"/>
  </si>
  <si>
    <t>5~6주</t>
    <phoneticPr fontId="1" type="noConversion"/>
  </si>
  <si>
    <t>3~4주</t>
    <phoneticPr fontId="1" type="noConversion"/>
  </si>
  <si>
    <t>4~5주</t>
    <phoneticPr fontId="1" type="noConversion"/>
  </si>
  <si>
    <t>Nuclear receptor assay</t>
    <phoneticPr fontId="1" type="noConversion"/>
  </si>
  <si>
    <t>협의</t>
    <phoneticPr fontId="1" type="noConversion"/>
  </si>
  <si>
    <t>NO.</t>
    <phoneticPr fontId="1" type="noConversion"/>
  </si>
  <si>
    <t>물질명</t>
    <phoneticPr fontId="1" type="noConversion"/>
  </si>
  <si>
    <t>화학식</t>
    <phoneticPr fontId="1" type="noConversion"/>
  </si>
  <si>
    <t>분자량</t>
    <phoneticPr fontId="1" type="noConversion"/>
  </si>
  <si>
    <t>Salt form</t>
    <phoneticPr fontId="1" type="noConversion"/>
  </si>
  <si>
    <t>Free form(MW)</t>
    <phoneticPr fontId="1" type="noConversion"/>
  </si>
  <si>
    <t>시험명</t>
    <phoneticPr fontId="1" type="noConversion"/>
  </si>
  <si>
    <t>소요기간</t>
    <phoneticPr fontId="1" type="noConversion"/>
  </si>
  <si>
    <t>GIT PAMPA</t>
    <phoneticPr fontId="1" type="noConversion"/>
  </si>
  <si>
    <t>LC-MS/MS분석</t>
    <phoneticPr fontId="1" type="noConversion"/>
  </si>
  <si>
    <t>BBB PAMPA</t>
    <phoneticPr fontId="1" type="noConversion"/>
  </si>
  <si>
    <t>Screening용 물질권장</t>
    <phoneticPr fontId="1" type="noConversion"/>
  </si>
  <si>
    <t>UV분석</t>
    <phoneticPr fontId="1" type="noConversion"/>
  </si>
  <si>
    <t>시험명</t>
    <phoneticPr fontId="1" type="noConversion"/>
  </si>
  <si>
    <t>세부항목</t>
    <phoneticPr fontId="1" type="noConversion"/>
  </si>
  <si>
    <t>시험정보</t>
    <phoneticPr fontId="1" type="noConversion"/>
  </si>
  <si>
    <t>PAMPA</t>
    <phoneticPr fontId="1" type="noConversion"/>
  </si>
  <si>
    <t>Aqueous solubility</t>
    <phoneticPr fontId="1" type="noConversion"/>
  </si>
  <si>
    <t>Pre-formulation단계물질 권장</t>
    <phoneticPr fontId="1" type="noConversion"/>
  </si>
  <si>
    <t>Caco-2 permeability</t>
    <phoneticPr fontId="1" type="noConversion"/>
  </si>
  <si>
    <t>Bidirectional permeability
(A-B and B-A permeability)</t>
    <phoneticPr fontId="1" type="noConversion"/>
  </si>
  <si>
    <t>pH7.4</t>
    <phoneticPr fontId="1" type="noConversion"/>
  </si>
  <si>
    <t>.+ P-gp inhibitor</t>
    <phoneticPr fontId="1" type="noConversion"/>
  </si>
  <si>
    <t>.+ BCRP inhibitor</t>
    <phoneticPr fontId="1" type="noConversion"/>
  </si>
  <si>
    <t xml:space="preserve">.+ P-gp/BCRP inhibitor </t>
    <phoneticPr fontId="1" type="noConversion"/>
  </si>
  <si>
    <t>PAMPA</t>
  </si>
  <si>
    <t>Aqueous solubility</t>
  </si>
  <si>
    <t>Caco-2 permeability</t>
  </si>
  <si>
    <t>행 레이블</t>
  </si>
  <si>
    <t>Pre-formulation단계물질 권장</t>
  </si>
  <si>
    <t>Screening용 물질권장</t>
  </si>
  <si>
    <t>Bidirectional permeability
(A-B and B-A permeability)</t>
  </si>
  <si>
    <t>BBB PAMPA</t>
  </si>
  <si>
    <t>GIT PAMPA</t>
  </si>
  <si>
    <t>시험명</t>
  </si>
  <si>
    <t>세부항목</t>
  </si>
  <si>
    <t>.=offset(기준위치, 행, 열, 행, 열)</t>
    <phoneticPr fontId="1" type="noConversion"/>
  </si>
  <si>
    <t>기본식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</si>
  <si>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</si>
  <si>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</si>
  <si>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</si>
  <si>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>시험정보</t>
  </si>
  <si>
    <t>LC-MS/MS분석</t>
  </si>
  <si>
    <t>UV분석</t>
  </si>
  <si>
    <t>pH7.4</t>
  </si>
  <si>
    <t>.+ BCRP inhibitor</t>
  </si>
  <si>
    <t>.+ P-gp inhibitor</t>
  </si>
  <si>
    <t xml:space="preserve">.+ P-gp/BCRP inhibitor </t>
  </si>
  <si>
    <t>비임상지원(투과도)세부선택사항</t>
    <phoneticPr fontId="1" type="noConversion"/>
  </si>
  <si>
    <t>.=offset(C2, match(기준값, b3:b12, 0), 0, countif(b3:b12, 기준값), 1)</t>
    <phoneticPr fontId="1" type="noConversion"/>
  </si>
  <si>
    <t>비임상지원A</t>
    <phoneticPr fontId="1" type="noConversion"/>
  </si>
  <si>
    <t>비임상지원B</t>
    <phoneticPr fontId="1" type="noConversion"/>
  </si>
  <si>
    <t>Sub Category</t>
  </si>
  <si>
    <t>Sub Category</t>
    <phoneticPr fontId="1" type="noConversion"/>
  </si>
  <si>
    <t>Super Category</t>
  </si>
  <si>
    <t>Super Category</t>
    <phoneticPr fontId="1" type="noConversion"/>
  </si>
  <si>
    <t>Study</t>
  </si>
  <si>
    <t>Study</t>
    <phoneticPr fontId="1" type="noConversion"/>
  </si>
  <si>
    <t>I. Absorption</t>
  </si>
  <si>
    <t>I. Absorption</t>
    <phoneticPr fontId="1" type="noConversion"/>
  </si>
  <si>
    <t>1. Rat 혈장 생체시료 분석법 검증</t>
  </si>
  <si>
    <t>1. Rat 혈장 생체시료 분석법 검증</t>
    <phoneticPr fontId="1" type="noConversion"/>
  </si>
  <si>
    <t>Analytical validation</t>
  </si>
  <si>
    <t>Analytical validation</t>
    <phoneticPr fontId="1" type="noConversion"/>
  </si>
  <si>
    <t>2. Rat 약물동태 평가(설치류)</t>
  </si>
  <si>
    <t>2. Rat 약물동태 평가(설치류)</t>
    <phoneticPr fontId="1" type="noConversion"/>
  </si>
  <si>
    <t>Rat PK</t>
  </si>
  <si>
    <t>Rat PK</t>
    <phoneticPr fontId="1" type="noConversion"/>
  </si>
  <si>
    <t>3. Dog 약물동태 평가(비설치류)</t>
  </si>
  <si>
    <t>3. Dog 약물동태 평가(비설치류)</t>
    <phoneticPr fontId="1" type="noConversion"/>
  </si>
  <si>
    <t>Dog PK</t>
  </si>
  <si>
    <t>Dog PK</t>
    <phoneticPr fontId="1" type="noConversion"/>
  </si>
  <si>
    <t>II. Distribution</t>
  </si>
  <si>
    <t>II. Distribution</t>
    <phoneticPr fontId="1" type="noConversion"/>
  </si>
  <si>
    <t>III. Metabolism</t>
  </si>
  <si>
    <t>III. Metabolism</t>
    <phoneticPr fontId="1" type="noConversion"/>
  </si>
  <si>
    <t>IV. Excretion</t>
  </si>
  <si>
    <t>IV. Excretion</t>
    <phoneticPr fontId="1" type="noConversion"/>
  </si>
  <si>
    <t>V. Drug-Drug interaction</t>
  </si>
  <si>
    <t>V. Drug-Drug interaction</t>
    <phoneticPr fontId="1" type="noConversion"/>
  </si>
  <si>
    <t>VI. Others</t>
  </si>
  <si>
    <t>VI. Others</t>
    <phoneticPr fontId="1" type="noConversion"/>
  </si>
  <si>
    <t>4. Rat 조직분포시험</t>
  </si>
  <si>
    <t>4. Rat 조직분포시험</t>
    <phoneticPr fontId="1" type="noConversion"/>
  </si>
  <si>
    <t>5. 혈장 단백 결합능 평가</t>
  </si>
  <si>
    <t>5. 혈장 단백 결합능 평가</t>
    <phoneticPr fontId="1" type="noConversion"/>
  </si>
  <si>
    <t>6. 1상 대사효소 안정성 평가</t>
  </si>
  <si>
    <t>6. 1상 대사효소 안정성 평가</t>
    <phoneticPr fontId="1" type="noConversion"/>
  </si>
  <si>
    <t>7. 2상 대사효소 안정성 평가</t>
  </si>
  <si>
    <t>7. 2상 대사효소 안정성 평가</t>
    <phoneticPr fontId="1" type="noConversion"/>
  </si>
  <si>
    <t>8. 간세포 안정성 평가</t>
  </si>
  <si>
    <t>8. 간세포 안정성 평가</t>
    <phoneticPr fontId="1" type="noConversion"/>
  </si>
  <si>
    <t>9. Rat 배출시험</t>
  </si>
  <si>
    <t>9. Rat 배출시험</t>
    <phoneticPr fontId="1" type="noConversion"/>
  </si>
  <si>
    <t>10. CYP 효소 저해능 평가</t>
  </si>
  <si>
    <t>10. CYP 효소 저해능 평가</t>
    <phoneticPr fontId="1" type="noConversion"/>
  </si>
  <si>
    <t>11. UGT 효소 저해능 평가</t>
  </si>
  <si>
    <t>11. UGT 효소 저해능 평가</t>
    <phoneticPr fontId="1" type="noConversion"/>
  </si>
  <si>
    <t>12. 간세포를 이용한 CYP 효소 유도능 평가</t>
  </si>
  <si>
    <t>12. 간세포를 이용한 CYP 효소 유도능 평가</t>
    <phoneticPr fontId="1" type="noConversion"/>
  </si>
  <si>
    <t>13. Pgp 수송체 저해능 평가</t>
  </si>
  <si>
    <t>13. Pgp 수송체 저해능 평가</t>
    <phoneticPr fontId="1" type="noConversion"/>
  </si>
  <si>
    <t>14. BCRP 수송체 저해능 평가</t>
  </si>
  <si>
    <t>14. BCRP 수송체 저해능 평가</t>
    <phoneticPr fontId="1" type="noConversion"/>
  </si>
  <si>
    <t>15. SLC 수송체 저해능 평가</t>
  </si>
  <si>
    <t>15. SLC 수송체 저해능 평가</t>
    <phoneticPr fontId="1" type="noConversion"/>
  </si>
  <si>
    <t>16. Pgp 수송체 기질성 평가</t>
  </si>
  <si>
    <t>16. Pgp 수송체 기질성 평가</t>
    <phoneticPr fontId="1" type="noConversion"/>
  </si>
  <si>
    <t>17. BCRP 수송체 기질성 평가</t>
  </si>
  <si>
    <t>17. BCRP 수송체 기질성 평가</t>
    <phoneticPr fontId="1" type="noConversion"/>
  </si>
  <si>
    <t>18. SLC 수송체 기질성 평가</t>
  </si>
  <si>
    <t>18. SLC 수송체 기질성 평가</t>
    <phoneticPr fontId="1" type="noConversion"/>
  </si>
  <si>
    <t>19. Caco-2 세포 투과도 평가</t>
  </si>
  <si>
    <t>19. Caco-2 세포 투과도 평가</t>
    <phoneticPr fontId="1" type="noConversion"/>
  </si>
  <si>
    <t>20. 용해도 평가</t>
  </si>
  <si>
    <t>20. 용해도 평가</t>
    <phoneticPr fontId="1" type="noConversion"/>
  </si>
  <si>
    <t>Rat tissue distribution</t>
  </si>
  <si>
    <t>Rat tissue distribution</t>
    <phoneticPr fontId="1" type="noConversion"/>
  </si>
  <si>
    <t>Plasma protein binding</t>
  </si>
  <si>
    <t>Plasma protein binding</t>
    <phoneticPr fontId="1" type="noConversion"/>
  </si>
  <si>
    <t>Microsomal stability_phase I</t>
  </si>
  <si>
    <t>Microsomal stability_phase I</t>
    <phoneticPr fontId="1" type="noConversion"/>
  </si>
  <si>
    <t>Microsomal stability_phase II</t>
  </si>
  <si>
    <t>Microsomal stability_phase II</t>
    <phoneticPr fontId="1" type="noConversion"/>
  </si>
  <si>
    <t>Hepatocyte stability</t>
  </si>
  <si>
    <t>Hepatocyte stability</t>
    <phoneticPr fontId="1" type="noConversion"/>
  </si>
  <si>
    <t>Rat excretion</t>
  </si>
  <si>
    <t>Rat excretion</t>
    <phoneticPr fontId="1" type="noConversion"/>
  </si>
  <si>
    <t>CYP inhibition</t>
  </si>
  <si>
    <t>CYP inhibition</t>
    <phoneticPr fontId="1" type="noConversion"/>
  </si>
  <si>
    <t>UGT inhibition</t>
  </si>
  <si>
    <t>UGT inhibition</t>
    <phoneticPr fontId="1" type="noConversion"/>
  </si>
  <si>
    <t>Pgp inhibition</t>
  </si>
  <si>
    <t>Pgp inhibition</t>
    <phoneticPr fontId="1" type="noConversion"/>
  </si>
  <si>
    <t>BCRP inhibition</t>
  </si>
  <si>
    <t>BCRP inhibition</t>
    <phoneticPr fontId="1" type="noConversion"/>
  </si>
  <si>
    <t>SLC transporter inhibition</t>
  </si>
  <si>
    <t>SLC transporter inhibition</t>
    <phoneticPr fontId="1" type="noConversion"/>
  </si>
  <si>
    <t>Pgp substrate ID</t>
  </si>
  <si>
    <t>Pgp substrate ID</t>
    <phoneticPr fontId="1" type="noConversion"/>
  </si>
  <si>
    <t>BCRP substrate ID</t>
  </si>
  <si>
    <t>BCRP substrate ID</t>
    <phoneticPr fontId="1" type="noConversion"/>
  </si>
  <si>
    <t>SLC transporter substrate ID</t>
  </si>
  <si>
    <t>SLC transporter substrate ID</t>
    <phoneticPr fontId="1" type="noConversion"/>
  </si>
  <si>
    <t>Caco-2 permeability</t>
    <phoneticPr fontId="1" type="noConversion"/>
  </si>
  <si>
    <t>Solubility</t>
  </si>
  <si>
    <t>Solubility</t>
    <phoneticPr fontId="1" type="noConversion"/>
  </si>
  <si>
    <t>세금계산서담당자명</t>
    <phoneticPr fontId="1" type="noConversion"/>
  </si>
  <si>
    <t xml:space="preserve">※ 세금계산서발행요청일(요청시) : </t>
    <phoneticPr fontId="1" type="noConversion"/>
  </si>
  <si>
    <t>(</t>
    <phoneticPr fontId="1" type="noConversion"/>
  </si>
  <si>
    <t>)</t>
    <phoneticPr fontId="1" type="noConversion"/>
  </si>
  <si>
    <t>(허가기관:</t>
    <phoneticPr fontId="1" type="noConversion"/>
  </si>
  <si>
    <t>안내사항</t>
    <phoneticPr fontId="1" type="noConversion"/>
  </si>
  <si>
    <t>2주</t>
    <phoneticPr fontId="1" type="noConversion"/>
  </si>
  <si>
    <t>2~3주</t>
    <phoneticPr fontId="1" type="noConversion"/>
  </si>
  <si>
    <t>○ mini Ames: 4주
○ strain추가: 6주</t>
    <phoneticPr fontId="1" type="noConversion"/>
  </si>
  <si>
    <t>3주</t>
    <phoneticPr fontId="1" type="noConversion"/>
  </si>
  <si>
    <t>8주</t>
    <phoneticPr fontId="1" type="noConversion"/>
  </si>
  <si>
    <t>3~4주</t>
  </si>
  <si>
    <t>IV</t>
    <phoneticPr fontId="1" type="noConversion"/>
  </si>
  <si>
    <t>PO</t>
    <phoneticPr fontId="1" type="noConversion"/>
  </si>
  <si>
    <t>기타</t>
    <phoneticPr fontId="1" type="noConversion"/>
  </si>
  <si>
    <t>(총:</t>
    <phoneticPr fontId="1" type="noConversion"/>
  </si>
  <si>
    <t>(n=</t>
    <phoneticPr fontId="1" type="noConversion"/>
  </si>
  <si>
    <t>결과보고서
형식</t>
    <phoneticPr fontId="1" type="noConversion"/>
  </si>
  <si>
    <t>Raw data</t>
    <phoneticPr fontId="1" type="noConversion"/>
  </si>
  <si>
    <t>안내사항</t>
    <phoneticPr fontId="1" type="noConversion"/>
  </si>
  <si>
    <t>본 의뢰인은 본 기술서비스와 관련해서 이용안내 사항을 충분히 이해 및 동의하고 상기내용과 같이 의뢰합니다.</t>
    <phoneticPr fontId="1" type="noConversion"/>
  </si>
  <si>
    <t>★ 샘플 필요량 : 10mM DMSO stock solution 100 ㎕ 이상</t>
    <phoneticPr fontId="1" type="noConversion"/>
  </si>
  <si>
    <t>★ 물질 화학식 필수 제공</t>
    <phoneticPr fontId="1" type="noConversion"/>
  </si>
  <si>
    <t>의뢰내용</t>
    <phoneticPr fontId="1" type="noConversion"/>
  </si>
  <si>
    <t>대조물질</t>
    <phoneticPr fontId="1" type="noConversion"/>
  </si>
  <si>
    <t>시험물질</t>
    <phoneticPr fontId="1" type="noConversion"/>
  </si>
  <si>
    <t>세포</t>
    <phoneticPr fontId="1" type="noConversion"/>
  </si>
  <si>
    <t>시약</t>
    <phoneticPr fontId="1" type="noConversion"/>
  </si>
  <si>
    <t>배양배지</t>
    <phoneticPr fontId="1" type="noConversion"/>
  </si>
  <si>
    <t>처리시간</t>
    <phoneticPr fontId="1" type="noConversion"/>
  </si>
  <si>
    <t>반복횟수</t>
    <phoneticPr fontId="1" type="noConversion"/>
  </si>
  <si>
    <t>분석방법</t>
    <phoneticPr fontId="1" type="noConversion"/>
  </si>
  <si>
    <t>3. 기타 요청사항</t>
    <phoneticPr fontId="1" type="noConversion"/>
  </si>
  <si>
    <t>유효성평가</t>
    <phoneticPr fontId="1" type="noConversion"/>
  </si>
  <si>
    <t>분류</t>
  </si>
  <si>
    <t>분류</t>
    <phoneticPr fontId="1" type="noConversion"/>
  </si>
  <si>
    <t>시험명</t>
    <phoneticPr fontId="1" type="noConversion"/>
  </si>
  <si>
    <t>항암제유효성평가</t>
  </si>
  <si>
    <t>항암제유효성평가</t>
    <phoneticPr fontId="1" type="noConversion"/>
  </si>
  <si>
    <t>Proliferation (CCK-8)</t>
  </si>
  <si>
    <t>Proliferation (CCK-8)</t>
    <phoneticPr fontId="1" type="noConversion"/>
  </si>
  <si>
    <r>
      <t>Proliferation (CellTiter-Glo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</si>
  <si>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t>Proliferation (Combination therapy)</t>
  </si>
  <si>
    <t>Apoptosis (Annexin V staining)</t>
  </si>
  <si>
    <t>Apoptosis (Caspase 3/7 staining)</t>
  </si>
  <si>
    <t>Migration (Scratch wound analysis)</t>
  </si>
  <si>
    <t>Invasion (Scratch wound analysis)</t>
  </si>
  <si>
    <t>Invasion (3D spheroid cell invasion assay)</t>
  </si>
  <si>
    <t>Tube formation (Calcein-AM staining)</t>
  </si>
  <si>
    <t>Chemotaxis (Transwell assay)</t>
  </si>
  <si>
    <t>Ba/F3 cell-based kinase inhibitor screening</t>
  </si>
  <si>
    <t>GPCR pannel assay (Agonism/Antagonism assay)</t>
  </si>
  <si>
    <t>PROTAC assay (Western blot; Protein expression)</t>
  </si>
  <si>
    <t>인간줄기세포 기반 심근세포 활용한 심독성 평가</t>
  </si>
  <si>
    <t>Adipocyte differentiation</t>
  </si>
  <si>
    <t>Cell cycle analysis</t>
  </si>
  <si>
    <t>Cellular ROS</t>
  </si>
  <si>
    <t>Fibroblast collagen accumulation assay</t>
  </si>
  <si>
    <t>Flu-LDL uptake assay</t>
  </si>
  <si>
    <t>Histone acetylation (H3K9, H3K27)</t>
  </si>
  <si>
    <t>Lipid peroxidation (C11-BODIPY 581/591)</t>
  </si>
  <si>
    <t>Liver fibrosis analysis (alpha-SMA assay)</t>
  </si>
  <si>
    <t>Mitochondrial membrane potential (MMP)</t>
  </si>
  <si>
    <t>Mitochondrial ROS</t>
  </si>
  <si>
    <t>Myotube differnetiation</t>
  </si>
  <si>
    <t>Neurite differentiation</t>
  </si>
  <si>
    <t>Protein localization</t>
  </si>
  <si>
    <t>Prpstate-specific membrane antigen (PSMA) activity assay</t>
  </si>
  <si>
    <t>8-OHdG quantification assay</t>
  </si>
  <si>
    <t>Aromatase assay</t>
  </si>
  <si>
    <t>Gene expression (qRT-PCR)</t>
  </si>
  <si>
    <t>Glucose uptake assay</t>
  </si>
  <si>
    <t>IL-6-gp130-STAT3 reporter assay</t>
  </si>
  <si>
    <t>Luciferase assay</t>
  </si>
  <si>
    <t>Nitric oxide (NO) production assay</t>
  </si>
  <si>
    <t>Protein expression (Western blot, Sandwich ELISA)</t>
  </si>
  <si>
    <t>TLR5-NF-kB SEAP reporter assay</t>
  </si>
  <si>
    <t>HDAC1~11 fluorogenic assay</t>
  </si>
  <si>
    <t>Cell-based PD-L1/PD-1 면역관문 억제능 평가</t>
  </si>
  <si>
    <t>근섬유 생성/억제</t>
  </si>
  <si>
    <t>hPBMC를 활용한 면역 반응 평가 (IFN-gamma)</t>
  </si>
  <si>
    <t>RAW264.7 세포 기반 M1, M2 대식세포 분극화 평가 (FACS)</t>
  </si>
  <si>
    <r>
      <t>Proliferation/Cytotoxicity (Live cell imaging analysis (IncuCyte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, CytationTM))</t>
    </r>
    <phoneticPr fontId="1" type="noConversion"/>
  </si>
  <si>
    <t>Proliferation (Combination therapy)</t>
    <phoneticPr fontId="1" type="noConversion"/>
  </si>
  <si>
    <t>Apoptosis (Annexin V staining)</t>
    <phoneticPr fontId="1" type="noConversion"/>
  </si>
  <si>
    <t>Apoptosis (Caspase 3/7 staining)</t>
    <phoneticPr fontId="1" type="noConversion"/>
  </si>
  <si>
    <t>Migration (Scratch wound analysis)</t>
    <phoneticPr fontId="1" type="noConversion"/>
  </si>
  <si>
    <t>Migration (OrisTM cell migration assay)</t>
  </si>
  <si>
    <t>Migration (OrisTM cell migration assay)</t>
    <phoneticPr fontId="1" type="noConversion"/>
  </si>
  <si>
    <t>Invasion (Scratch wound analysis)</t>
    <phoneticPr fontId="1" type="noConversion"/>
  </si>
  <si>
    <t>Invasion (OrisTM cell invasion assay)</t>
  </si>
  <si>
    <t>Invasion (OrisTM cell invasion assay)</t>
    <phoneticPr fontId="1" type="noConversion"/>
  </si>
  <si>
    <t>Invasion (3D spheroid cell invasion assay)</t>
    <phoneticPr fontId="1" type="noConversion"/>
  </si>
  <si>
    <t>Tube formation (Calcein-AM staining)</t>
    <phoneticPr fontId="1" type="noConversion"/>
  </si>
  <si>
    <t>Chemotaxis (Transwell assay)</t>
    <phoneticPr fontId="1" type="noConversion"/>
  </si>
  <si>
    <t>Ba/F3 cell-based kinase inhibitor screening</t>
    <phoneticPr fontId="1" type="noConversion"/>
  </si>
  <si>
    <t>Cell-based PD-L1/PD-1 면역관문 억제능 평가</t>
    <phoneticPr fontId="1" type="noConversion"/>
  </si>
  <si>
    <t>GPCR pannel assay (Agonism/Antagonism assay)</t>
    <phoneticPr fontId="1" type="noConversion"/>
  </si>
  <si>
    <t>PROTAC assay (Western blot; Protein expression)</t>
    <phoneticPr fontId="1" type="noConversion"/>
  </si>
  <si>
    <t>인간줄기세포 기반 심근세포 활용한 심독성 평가</t>
    <phoneticPr fontId="1" type="noConversion"/>
  </si>
  <si>
    <t>플랫폼활용 유효성평가</t>
  </si>
  <si>
    <t>플랫폼활용 유효성평가</t>
    <phoneticPr fontId="1" type="noConversion"/>
  </si>
  <si>
    <t>Adipocyte differentiation</t>
    <phoneticPr fontId="1" type="noConversion"/>
  </si>
  <si>
    <t>Cell cycle analysis</t>
    <phoneticPr fontId="1" type="noConversion"/>
  </si>
  <si>
    <t>Cellular ROS</t>
    <phoneticPr fontId="1" type="noConversion"/>
  </si>
  <si>
    <t>Fibroblast collagen accumulation assay</t>
    <phoneticPr fontId="1" type="noConversion"/>
  </si>
  <si>
    <t>Flu-LDL uptake assay</t>
    <phoneticPr fontId="1" type="noConversion"/>
  </si>
  <si>
    <t>Histone acetylation (H3K9, H3K27)</t>
    <phoneticPr fontId="1" type="noConversion"/>
  </si>
  <si>
    <t>Lipid peroxidation (C11-BODIPY 581/591)</t>
    <phoneticPr fontId="1" type="noConversion"/>
  </si>
  <si>
    <t>Liver fibrosis analysis (alpha-SMA assay)</t>
    <phoneticPr fontId="1" type="noConversion"/>
  </si>
  <si>
    <t>Mitochondrial membrane potential (MMP)</t>
    <phoneticPr fontId="1" type="noConversion"/>
  </si>
  <si>
    <t>Mitochondrial ROS</t>
    <phoneticPr fontId="1" type="noConversion"/>
  </si>
  <si>
    <t>Myotube differnetiation</t>
    <phoneticPr fontId="1" type="noConversion"/>
  </si>
  <si>
    <t>Neurite differentiation</t>
    <phoneticPr fontId="1" type="noConversion"/>
  </si>
  <si>
    <t>Protein localization</t>
    <phoneticPr fontId="1" type="noConversion"/>
  </si>
  <si>
    <t>Prpstate-specific membrane antigen (PSMA) activity assay</t>
    <phoneticPr fontId="1" type="noConversion"/>
  </si>
  <si>
    <t>근섬유 생성/억제</t>
    <phoneticPr fontId="1" type="noConversion"/>
  </si>
  <si>
    <t>HCS장비활용 유효성평가</t>
  </si>
  <si>
    <t>HCS장비활용 유효성평가</t>
    <phoneticPr fontId="1" type="noConversion"/>
  </si>
  <si>
    <t>8-OHdG quantification assay</t>
    <phoneticPr fontId="1" type="noConversion"/>
  </si>
  <si>
    <t>Aromatase assay</t>
    <phoneticPr fontId="1" type="noConversion"/>
  </si>
  <si>
    <t>Gene expression (qRT-PCR)</t>
    <phoneticPr fontId="1" type="noConversion"/>
  </si>
  <si>
    <t>Glucose uptake assay</t>
    <phoneticPr fontId="1" type="noConversion"/>
  </si>
  <si>
    <t>hPBMC를 활용한 면역 반응 평가 (IFN-gamma)</t>
    <phoneticPr fontId="1" type="noConversion"/>
  </si>
  <si>
    <t>IL-6-gp130-STAT3 reporter assay</t>
    <phoneticPr fontId="1" type="noConversion"/>
  </si>
  <si>
    <t>Luciferase assay</t>
    <phoneticPr fontId="1" type="noConversion"/>
  </si>
  <si>
    <t>Nitric oxide (NO) production assay</t>
    <phoneticPr fontId="1" type="noConversion"/>
  </si>
  <si>
    <t>Protein expression (Western blot, Sandwich ELISA)</t>
    <phoneticPr fontId="1" type="noConversion"/>
  </si>
  <si>
    <t>RAW264.7 세포 기반 M1, M2 대식세포 분극화 평가 (FACS)</t>
    <phoneticPr fontId="1" type="noConversion"/>
  </si>
  <si>
    <t>TLR5-NF-kB SEAP reporter assay</t>
    <phoneticPr fontId="1" type="noConversion"/>
  </si>
  <si>
    <t>기타 유효성평가</t>
  </si>
  <si>
    <t>기타 유효성평가</t>
    <phoneticPr fontId="1" type="noConversion"/>
  </si>
  <si>
    <t>LanthaScreenTM TR-FRET</t>
  </si>
  <si>
    <t>ADP-GloTM</t>
  </si>
  <si>
    <t>HDAC1~11 fluorogenic assay</t>
    <phoneticPr fontId="1" type="noConversion"/>
  </si>
  <si>
    <r>
      <t>ADP-Glo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phoneticPr fontId="1" type="noConversion"/>
  </si>
  <si>
    <r>
      <t>LanthaScreen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r>
      <rPr>
        <sz val="11"/>
        <color theme="1"/>
        <rFont val="맑은 고딕"/>
        <family val="2"/>
        <charset val="129"/>
        <scheme val="minor"/>
      </rPr>
      <t xml:space="preserve"> TR-FRET</t>
    </r>
    <phoneticPr fontId="1" type="noConversion"/>
  </si>
  <si>
    <t>In vitro enzyme activity/binding assay</t>
  </si>
  <si>
    <t>In vitro enzyme activity/binding assay</t>
    <phoneticPr fontId="1" type="noConversion"/>
  </si>
  <si>
    <t>Proliferation (CellTiter-GloⓇ)</t>
  </si>
  <si>
    <t>Proliferation/Cytotoxicity (Live cell imaging analysis (IncuCyteⓇ, CytationTM))</t>
  </si>
  <si>
    <t>선택</t>
  </si>
  <si>
    <t>○ 실험물질분석성적서(Certificate of Analysis)는 제출을 권장함)</t>
    <phoneticPr fontId="1" type="noConversion"/>
  </si>
  <si>
    <t>○ 시험물질은 보관조건과 동일하게 운송 및 취급되어야 함</t>
    <phoneticPr fontId="1" type="noConversion"/>
  </si>
  <si>
    <t>○ 자료보관기간 : 실험관련 자료는 실험 종료시 의뢰자에게 제공함을 원칙으로 함</t>
    <phoneticPr fontId="1" type="noConversion"/>
  </si>
  <si>
    <t>○ 보고서 : 최종보고서 원본은 K-MEDI hub 전임상센터에서 보관하며, 실험의뢰자에게는 PDF파일을 송부함</t>
    <phoneticPr fontId="1" type="noConversion"/>
  </si>
  <si>
    <t xml:space="preserve">   영문/번역보고서 요청시 별도비용 발생</t>
    <phoneticPr fontId="1" type="noConversion"/>
  </si>
  <si>
    <t>실험물질
종류</t>
    <phoneticPr fontId="1" type="noConversion"/>
  </si>
  <si>
    <t>실험물질명칭</t>
    <phoneticPr fontId="1" type="noConversion"/>
  </si>
  <si>
    <t>적용경로</t>
    <phoneticPr fontId="1" type="noConversion"/>
  </si>
  <si>
    <t>임상예정경로</t>
    <phoneticPr fontId="1" type="noConversion"/>
  </si>
  <si>
    <t>보 고 서</t>
    <phoneticPr fontId="1" type="noConversion"/>
  </si>
  <si>
    <t>번역보고서(필요시)</t>
    <phoneticPr fontId="1" type="noConversion"/>
  </si>
  <si>
    <t>번호</t>
    <phoneticPr fontId="1" type="noConversion"/>
  </si>
  <si>
    <t>실험번호</t>
    <phoneticPr fontId="1" type="noConversion"/>
  </si>
  <si>
    <t>실험책임자</t>
    <phoneticPr fontId="1" type="noConversion"/>
  </si>
  <si>
    <t>실험항목</t>
    <phoneticPr fontId="1" type="noConversion"/>
  </si>
  <si>
    <t>&lt;아래는 실험기관에서 기록함&gt;</t>
    <phoneticPr fontId="1" type="noConversion"/>
  </si>
  <si>
    <t>접수일</t>
    <phoneticPr fontId="1" type="noConversion"/>
  </si>
  <si>
    <t>생산</t>
    <phoneticPr fontId="1" type="noConversion"/>
  </si>
  <si>
    <t>임상시험용</t>
    <phoneticPr fontId="1" type="noConversion"/>
  </si>
  <si>
    <r>
      <rPr>
        <b/>
        <sz val="10"/>
        <color rgb="FFC00000"/>
        <rFont val="맑은 고딕"/>
        <family val="3"/>
        <charset val="129"/>
      </rPr>
      <t>*</t>
    </r>
    <r>
      <rPr>
        <b/>
        <sz val="10"/>
        <color theme="1"/>
        <rFont val="맑은 고딕"/>
        <family val="3"/>
        <charset val="129"/>
      </rPr>
      <t>원료유래</t>
    </r>
    <phoneticPr fontId="1" type="noConversion"/>
  </si>
  <si>
    <r>
      <rPr>
        <b/>
        <sz val="10"/>
        <color rgb="FFC00000"/>
        <rFont val="맑은 고딕"/>
        <family val="3"/>
        <charset val="129"/>
      </rPr>
      <t>*</t>
    </r>
    <r>
      <rPr>
        <b/>
        <sz val="10"/>
        <color theme="1"/>
        <rFont val="맑은 고딕"/>
        <family val="3"/>
        <charset val="129"/>
      </rPr>
      <t>의뢰내용</t>
    </r>
    <phoneticPr fontId="1" type="noConversion"/>
  </si>
  <si>
    <r>
      <rPr>
        <b/>
        <sz val="10"/>
        <color rgb="FFC00000"/>
        <rFont val="맑은 고딕"/>
        <family val="3"/>
        <charset val="129"/>
      </rPr>
      <t>*</t>
    </r>
    <r>
      <rPr>
        <b/>
        <sz val="10"/>
        <color theme="1"/>
        <rFont val="맑은 고딕"/>
        <family val="3"/>
        <charset val="129"/>
      </rPr>
      <t>용도(택1)</t>
    </r>
    <phoneticPr fontId="1" type="noConversion"/>
  </si>
  <si>
    <r>
      <rPr>
        <b/>
        <sz val="10"/>
        <color rgb="FFC00000"/>
        <rFont val="맑은 고딕"/>
        <family val="3"/>
        <charset val="129"/>
      </rPr>
      <t>*</t>
    </r>
    <r>
      <rPr>
        <b/>
        <sz val="10"/>
        <color theme="1"/>
        <rFont val="맑은 고딕"/>
        <family val="3"/>
        <charset val="129"/>
      </rPr>
      <t>분류(택1)</t>
    </r>
    <phoneticPr fontId="1" type="noConversion"/>
  </si>
  <si>
    <r>
      <rPr>
        <b/>
        <sz val="10"/>
        <color rgb="FFC00000"/>
        <rFont val="맑은 고딕"/>
        <family val="3"/>
        <charset val="129"/>
      </rPr>
      <t>*</t>
    </r>
    <r>
      <rPr>
        <b/>
        <sz val="10"/>
        <color theme="1"/>
        <rFont val="맑은 고딕"/>
        <family val="3"/>
        <charset val="129"/>
      </rPr>
      <t>제형(택1)</t>
    </r>
    <phoneticPr fontId="1" type="noConversion"/>
  </si>
  <si>
    <t>시작</t>
    <phoneticPr fontId="1" type="noConversion"/>
  </si>
  <si>
    <t>종료</t>
    <phoneticPr fontId="1" type="noConversion"/>
  </si>
  <si>
    <t>일)</t>
    <phoneticPr fontId="1" type="noConversion"/>
  </si>
  <si>
    <t>용량</t>
    <phoneticPr fontId="1" type="noConversion"/>
  </si>
  <si>
    <t>생산량</t>
    <phoneticPr fontId="1" type="noConversion"/>
  </si>
  <si>
    <t>시험항목</t>
    <phoneticPr fontId="1" type="noConversion"/>
  </si>
  <si>
    <t>원자재명</t>
    <phoneticPr fontId="1" type="noConversion"/>
  </si>
  <si>
    <t>제조번호</t>
    <phoneticPr fontId="1" type="noConversion"/>
  </si>
  <si>
    <t>20YY-MM-DD</t>
    <phoneticPr fontId="1" type="noConversion"/>
  </si>
  <si>
    <r>
      <t xml:space="preserve">의뢰항목
</t>
    </r>
    <r>
      <rPr>
        <b/>
        <sz val="6"/>
        <color theme="1"/>
        <rFont val="맑은 고딕"/>
        <family val="3"/>
        <charset val="129"/>
      </rPr>
      <t>※ 의뢰항목V표시하고 해당항목 작성</t>
    </r>
    <phoneticPr fontId="1" type="noConversion"/>
  </si>
  <si>
    <t>접수자</t>
    <phoneticPr fontId="1" type="noConversion"/>
  </si>
  <si>
    <t>의뢰경로</t>
    <phoneticPr fontId="1" type="noConversion"/>
  </si>
  <si>
    <t xml:space="preserve">                       기술서비스 신청</t>
    <phoneticPr fontId="1" type="noConversion"/>
  </si>
  <si>
    <t>상담희망일</t>
    <phoneticPr fontId="1" type="noConversion"/>
  </si>
  <si>
    <t>상담방법</t>
    <phoneticPr fontId="1" type="noConversion"/>
  </si>
  <si>
    <t>20YY-MM-DD</t>
  </si>
  <si>
    <t>안내사항</t>
    <phoneticPr fontId="1" type="noConversion"/>
  </si>
  <si>
    <t>상담희망부서</t>
    <phoneticPr fontId="1" type="noConversion"/>
  </si>
  <si>
    <t>상담희망자</t>
    <phoneticPr fontId="1" type="noConversion"/>
  </si>
  <si>
    <t>※ 해당시 작성</t>
    <phoneticPr fontId="1" type="noConversion"/>
  </si>
  <si>
    <t>품 목 명</t>
    <phoneticPr fontId="1" type="noConversion"/>
  </si>
  <si>
    <t>의료기기등급</t>
    <phoneticPr fontId="1" type="noConversion"/>
  </si>
  <si>
    <t>1등급 : 잠재적위해성이 거의 없는 의료기기</t>
    <phoneticPr fontId="1" type="noConversion"/>
  </si>
  <si>
    <t>2등급 : 잠재적위해성이 낮은 의료기기</t>
    <phoneticPr fontId="1" type="noConversion"/>
  </si>
  <si>
    <t>3등급 : 중증도의 잠재적 위해성을 가진 의료기기</t>
    <phoneticPr fontId="1" type="noConversion"/>
  </si>
  <si>
    <t>4등급 : 고도의위해성을 가진 의료기기</t>
    <phoneticPr fontId="1" type="noConversion"/>
  </si>
  <si>
    <t>의료기기등급</t>
    <phoneticPr fontId="1" type="noConversion"/>
  </si>
  <si>
    <t>○ 세부 일정 및 시험기준 등은 추후 변동 가능</t>
    <phoneticPr fontId="1" type="noConversion"/>
  </si>
  <si>
    <r>
      <rPr>
        <b/>
        <sz val="8"/>
        <color rgb="FFC00000"/>
        <rFont val="맑은 고딕"/>
        <family val="3"/>
        <charset val="129"/>
      </rPr>
      <t>*</t>
    </r>
    <r>
      <rPr>
        <b/>
        <sz val="8"/>
        <color theme="1"/>
        <rFont val="맑은 고딕"/>
        <family val="3"/>
        <charset val="129"/>
      </rPr>
      <t>생산/분석
희망일정</t>
    </r>
    <phoneticPr fontId="1" type="noConversion"/>
  </si>
  <si>
    <t>동물실험</t>
    <phoneticPr fontId="1" type="noConversion"/>
  </si>
  <si>
    <t>의뢰담당자명</t>
    <phoneticPr fontId="1" type="noConversion"/>
  </si>
  <si>
    <t>○ 제품의 개요, 컨셉 등을 검토하여 설계 및 제작 서비스 가능 여부 확인</t>
    <phoneticPr fontId="1" type="noConversion"/>
  </si>
  <si>
    <t>지원서비스</t>
    <phoneticPr fontId="1" type="noConversion"/>
  </si>
  <si>
    <t>3. 의뢰내용</t>
    <phoneticPr fontId="1" type="noConversion"/>
  </si>
  <si>
    <t>의뢰내용</t>
    <phoneticPr fontId="1" type="noConversion"/>
  </si>
  <si>
    <t>참고사항
(동의체크)</t>
    <phoneticPr fontId="1" type="noConversion"/>
  </si>
  <si>
    <t>본 센터에 의뢰한 기술지원과 관련한 사항은 센터 기술지원 업무지침에 따라 진행이 되며, 의뢰한 기술지원을 수행하기 위해 불가피한 경우 귀사에서 제공한 제품이 파손될 수 있으며, 본 센터는 이에 대한 배상의 책임이 없음을 알려드립니다. 또한, 본 센터의 사전 승인 없이는 본 의뢰서에 기재한 용도 이외의 목적으로 시험결과를 활용할 수 없습니다.</t>
    <phoneticPr fontId="1" type="noConversion"/>
  </si>
  <si>
    <t>의료기기 하드웨어 및 소프트웨어 개발지원</t>
    <phoneticPr fontId="1" type="noConversion"/>
  </si>
  <si>
    <t>○ 시간당 단가 : 62,500원/시간(VAT별도)</t>
    <phoneticPr fontId="1" type="noConversion"/>
  </si>
  <si>
    <t>○ 기술서비스 결과물 형태는 수요처와 추가 협의 필요</t>
    <phoneticPr fontId="1" type="noConversion"/>
  </si>
  <si>
    <t>해당체크</t>
    <phoneticPr fontId="1" type="noConversion"/>
  </si>
  <si>
    <t>○ 제품 설계 및 디자인 의뢰시 제품 컨셉, 개요 의뢰자 제시</t>
    <phoneticPr fontId="1" type="noConversion"/>
  </si>
  <si>
    <t>○ 완료시간 협의</t>
    <phoneticPr fontId="1" type="noConversion"/>
  </si>
  <si>
    <t>사용장비</t>
    <phoneticPr fontId="1" type="noConversion"/>
  </si>
  <si>
    <t>의료기기 패럴린 코팅</t>
    <phoneticPr fontId="1" type="noConversion"/>
  </si>
  <si>
    <t>○ 시간당 단가 : 40,000원/시간(VAT포함)</t>
    <phoneticPr fontId="1" type="noConversion"/>
  </si>
  <si>
    <t>○ 기술서비스 제공시간, 시기는 별도 협의</t>
    <phoneticPr fontId="1" type="noConversion"/>
  </si>
  <si>
    <t>의료기기 융합의료영상지원</t>
    <phoneticPr fontId="1" type="noConversion"/>
  </si>
  <si>
    <t>○ 시간당 단가 : MRI 00시간(360,000원/시간)</t>
    <phoneticPr fontId="1" type="noConversion"/>
  </si>
  <si>
    <t>○ 영상 획득을 위해 필요한 프로토콜 조정 및 세팅, 인력지원(Scan) 등 사용 시간에 포함</t>
    <phoneticPr fontId="1" type="noConversion"/>
  </si>
  <si>
    <t>○ 획득된 의료영상은 DICOM 파일로 전달</t>
    <phoneticPr fontId="1" type="noConversion"/>
  </si>
  <si>
    <t>○ 당일 예약시간 변경 불가</t>
    <phoneticPr fontId="1" type="noConversion"/>
  </si>
  <si>
    <t>사용장비</t>
    <phoneticPr fontId="1" type="noConversion"/>
  </si>
  <si>
    <t>의료기기 융합의료영상지원_초음파</t>
    <phoneticPr fontId="1" type="noConversion"/>
  </si>
  <si>
    <t>○ 음장 측정 데이터 획득을 위해 필요한 프로토콜 조정 및 세팅, 인력지원(Scan) 등 사용 시간에 포함</t>
    <phoneticPr fontId="1" type="noConversion"/>
  </si>
  <si>
    <t>○ 획득된 음장 측정 데이터는 프로파일 그림(profile figure) 형태로 제공</t>
    <phoneticPr fontId="1" type="noConversion"/>
  </si>
  <si>
    <t>의료기기 간이키트 제작</t>
    <phoneticPr fontId="1" type="noConversion"/>
  </si>
  <si>
    <t>○ 항체 수 및 요청 개수에 따른 금액 변동</t>
    <phoneticPr fontId="1" type="noConversion"/>
  </si>
  <si>
    <t>○ 장치 조정 및 추가 프로토콜 수행 시 인력지원 등 사용 시간에 포함</t>
    <phoneticPr fontId="1" type="noConversion"/>
  </si>
  <si>
    <t>○ 제작된 간이 키트는 우편으로 제공</t>
    <phoneticPr fontId="1" type="noConversion"/>
  </si>
  <si>
    <t>항체개수(개)</t>
    <phoneticPr fontId="1" type="noConversion"/>
  </si>
  <si>
    <t>분주 선 거리(mm)</t>
    <phoneticPr fontId="1" type="noConversion"/>
  </si>
  <si>
    <t>분주 속도(mm/s)</t>
    <phoneticPr fontId="1" type="noConversion"/>
  </si>
  <si>
    <t>컷팅유무</t>
    <phoneticPr fontId="1" type="noConversion"/>
  </si>
  <si>
    <t>컷팅간격</t>
    <phoneticPr fontId="1" type="noConversion"/>
  </si>
  <si>
    <t>의료기기 라만분석</t>
    <phoneticPr fontId="1" type="noConversion"/>
  </si>
  <si>
    <t>○ 장비 활용 이전에 장비 담당자와 활용 여부 논의 필요</t>
    <phoneticPr fontId="1" type="noConversion"/>
  </si>
  <si>
    <t>○ 라만 측정 데이터 획득을 위해 필요한 프로토콜 조정 및 세팅, 인력지원 등 사용 시간에 포함</t>
    <phoneticPr fontId="1" type="noConversion"/>
  </si>
  <si>
    <t>○ 라만 측정 데이터는 RAW data로 제공</t>
    <phoneticPr fontId="1" type="noConversion"/>
  </si>
  <si>
    <t>분석재료</t>
    <phoneticPr fontId="1" type="noConversion"/>
  </si>
  <si>
    <t>사용파장(nm)</t>
    <phoneticPr fontId="1" type="noConversion"/>
  </si>
  <si>
    <t>매핑여부</t>
    <phoneticPr fontId="1" type="noConversion"/>
  </si>
  <si>
    <t>분석시간</t>
    <phoneticPr fontId="1" type="noConversion"/>
  </si>
  <si>
    <t>기판크기</t>
    <phoneticPr fontId="1" type="noConversion"/>
  </si>
  <si>
    <t>○ 담당자와 분석 가능여부 사전 논의 필요</t>
    <phoneticPr fontId="1" type="noConversion"/>
  </si>
  <si>
    <t>콜라겐함량(%)</t>
    <phoneticPr fontId="1" type="noConversion"/>
  </si>
  <si>
    <t>콜라겐 가교</t>
    <phoneticPr fontId="1" type="noConversion"/>
  </si>
  <si>
    <t>보고서발급</t>
    <phoneticPr fontId="1" type="noConversion"/>
  </si>
  <si>
    <t>보고서수령</t>
    <phoneticPr fontId="1" type="noConversion"/>
  </si>
  <si>
    <t>시험품처리</t>
    <phoneticPr fontId="1" type="noConversion"/>
  </si>
  <si>
    <t>처리일</t>
    <phoneticPr fontId="1" type="noConversion"/>
  </si>
  <si>
    <t>의료기기 콜라겐 분석</t>
    <phoneticPr fontId="1" type="noConversion"/>
  </si>
  <si>
    <t>의료기기 장비활용</t>
    <phoneticPr fontId="1" type="noConversion"/>
  </si>
  <si>
    <t>○ 당일 예약시간 변경 불가</t>
    <phoneticPr fontId="1" type="noConversion"/>
  </si>
  <si>
    <t>사용장비명</t>
    <phoneticPr fontId="1" type="noConversion"/>
  </si>
  <si>
    <t>의뢰구분</t>
    <phoneticPr fontId="1" type="noConversion"/>
  </si>
  <si>
    <t>사용예정일</t>
    <phoneticPr fontId="1" type="noConversion"/>
  </si>
  <si>
    <t>1~2일</t>
    <phoneticPr fontId="1" type="noConversion"/>
  </si>
  <si>
    <t>2~4주</t>
    <phoneticPr fontId="1" type="noConversion"/>
  </si>
  <si>
    <t>보고서</t>
    <phoneticPr fontId="1" type="noConversion"/>
  </si>
  <si>
    <t>○ 의뢰물질 관련 시험물질성적서 보유시 첨부 요망</t>
    <phoneticPr fontId="1" type="noConversion"/>
  </si>
  <si>
    <t>○ raw data는 사전 요청에 의해서만 제공 가능, 추가비용 있음</t>
    <phoneticPr fontId="1" type="noConversion"/>
  </si>
  <si>
    <t>드롭다운하여 세부사항 선택</t>
  </si>
  <si>
    <t>드롭다운하여 세부사항 선택</t>
    <phoneticPr fontId="1" type="noConversion"/>
  </si>
  <si>
    <t>드롭다운하여 세부사항선택</t>
  </si>
  <si>
    <t>드롭다운하여 세부사항선택</t>
    <phoneticPr fontId="1" type="noConversion"/>
  </si>
  <si>
    <t>.=OFFSET(신약목록!$L$4, MATCH($G$41,신약목록!$K$5:$K$13, 0), 0, COUNTIF(신약목록!$K$5:$K$13, $G$41), 1)</t>
    <phoneticPr fontId="1" type="noConversion"/>
  </si>
  <si>
    <t>Efflux transporter substrate assessment assay</t>
  </si>
  <si>
    <t>Efflux transporter substrate assessment assay</t>
    <phoneticPr fontId="1" type="noConversion"/>
  </si>
  <si>
    <t>TRL</t>
    <phoneticPr fontId="1" type="noConversion"/>
  </si>
  <si>
    <t>해당 항목을 선택해주세요</t>
    <phoneticPr fontId="1" type="noConversion"/>
  </si>
  <si>
    <t>TRL1 기초실험</t>
    <phoneticPr fontId="1" type="noConversion"/>
  </si>
  <si>
    <t>TRL2 개념정립</t>
    <phoneticPr fontId="1" type="noConversion"/>
  </si>
  <si>
    <t>TRL3 기본성능검증</t>
    <phoneticPr fontId="1" type="noConversion"/>
  </si>
  <si>
    <t>TRL4 부품/시스템성능검증</t>
    <phoneticPr fontId="1" type="noConversion"/>
  </si>
  <si>
    <t>TRL5 장치/시스템시제품제작</t>
    <phoneticPr fontId="1" type="noConversion"/>
  </si>
  <si>
    <t>TRL6 시제품 성능평가</t>
    <phoneticPr fontId="1" type="noConversion"/>
  </si>
  <si>
    <t>TRL7 제품 신뢰성 평가</t>
    <phoneticPr fontId="1" type="noConversion"/>
  </si>
  <si>
    <t>TRL8 시제품인증및표준화</t>
    <phoneticPr fontId="1" type="noConversion"/>
  </si>
  <si>
    <t>TRL9 사업화</t>
    <phoneticPr fontId="1" type="noConversion"/>
  </si>
  <si>
    <t>TRL 기기 기술성숙도</t>
    <phoneticPr fontId="1" type="noConversion"/>
  </si>
  <si>
    <t>TRL 의약품 기술성숙도</t>
    <phoneticPr fontId="1" type="noConversion"/>
  </si>
  <si>
    <t>TRL3 개념검증</t>
    <phoneticPr fontId="1" type="noConversion"/>
  </si>
  <si>
    <t>TRL4 in vivo검증</t>
    <phoneticPr fontId="1" type="noConversion"/>
  </si>
  <si>
    <t>TRL5 GLP검증</t>
    <phoneticPr fontId="1" type="noConversion"/>
  </si>
  <si>
    <t>TRL6 임상1상</t>
    <phoneticPr fontId="1" type="noConversion"/>
  </si>
  <si>
    <t>TRL7 임상2상</t>
    <phoneticPr fontId="1" type="noConversion"/>
  </si>
  <si>
    <t>TRL8 임상3상</t>
    <phoneticPr fontId="1" type="noConversion"/>
  </si>
  <si>
    <t>TRL9 임상4상</t>
    <phoneticPr fontId="1" type="noConversion"/>
  </si>
  <si>
    <t>해당 항목을 선택</t>
  </si>
  <si>
    <t>해당 항목을 선택</t>
    <phoneticPr fontId="1" type="noConversion"/>
  </si>
  <si>
    <t>의약품생산(생산)</t>
    <phoneticPr fontId="1" type="noConversion"/>
  </si>
  <si>
    <t>시제품 제작 및 개발지원</t>
    <phoneticPr fontId="1" type="noConversion"/>
  </si>
  <si>
    <t>기타 : 의료기기제품 아님</t>
    <phoneticPr fontId="1" type="noConversion"/>
  </si>
  <si>
    <t xml:space="preserve"> </t>
    <phoneticPr fontId="1" type="noConversion"/>
  </si>
  <si>
    <t>의 뢰 서</t>
    <phoneticPr fontId="1" type="noConversion"/>
  </si>
  <si>
    <t xml:space="preserve">
 * 추가 요청사항 등</t>
    <phoneticPr fontId="1" type="noConversion"/>
  </si>
  <si>
    <t>주소: 대구광역시 동구 첨복로 80(동내동) 첨단의료기기개발지원센터</t>
    <phoneticPr fontId="1" type="noConversion"/>
  </si>
  <si>
    <t>Tel : 053-790-5670 / Fax : 053-790-5519</t>
    <phoneticPr fontId="1" type="noConversion"/>
  </si>
  <si>
    <t>접수일자</t>
    <phoneticPr fontId="1" type="noConversion"/>
  </si>
  <si>
    <t>시작예정일</t>
    <phoneticPr fontId="1" type="noConversion"/>
  </si>
  <si>
    <t>※ 굵은 선 안쪽만 작성해 주시기 바랍니다.</t>
    <phoneticPr fontId="1" type="noConversion"/>
  </si>
  <si>
    <t>의뢰기관
(           )</t>
    <phoneticPr fontId="1" type="noConversion"/>
  </si>
  <si>
    <t>국문</t>
    <phoneticPr fontId="1" type="noConversion"/>
  </si>
  <si>
    <t>영문</t>
    <phoneticPr fontId="1" type="noConversion"/>
  </si>
  <si>
    <t>주소</t>
    <phoneticPr fontId="1" type="noConversion"/>
  </si>
  <si>
    <t>(      )</t>
    <phoneticPr fontId="1" type="noConversion"/>
  </si>
  <si>
    <t>신청인
(대표자)</t>
    <phoneticPr fontId="1" type="noConversion"/>
  </si>
  <si>
    <t>업무
담당자</t>
    <phoneticPr fontId="1" type="noConversion"/>
  </si>
  <si>
    <t>성명</t>
    <phoneticPr fontId="1" type="noConversion"/>
  </si>
  <si>
    <t>전화(Fax)</t>
    <phoneticPr fontId="1" type="noConversion"/>
  </si>
  <si>
    <t>전자메일</t>
    <phoneticPr fontId="1" type="noConversion"/>
  </si>
  <si>
    <t>제조사
(신청자와 다른경우)</t>
    <phoneticPr fontId="1" type="noConversion"/>
  </si>
  <si>
    <t>회사명</t>
    <phoneticPr fontId="1" type="noConversion"/>
  </si>
  <si>
    <t>제품정보</t>
    <phoneticPr fontId="1" type="noConversion"/>
  </si>
  <si>
    <t>품목명</t>
    <phoneticPr fontId="1" type="noConversion"/>
  </si>
  <si>
    <t>모델명</t>
    <phoneticPr fontId="1" type="noConversion"/>
  </si>
  <si>
    <t>정격전원</t>
    <phoneticPr fontId="1" type="noConversion"/>
  </si>
  <si>
    <t>시험구분</t>
    <phoneticPr fontId="1" type="noConversion"/>
  </si>
  <si>
    <t xml:space="preserve">                                                                                        (                         )</t>
    <phoneticPr fontId="1" type="noConversion"/>
  </si>
  <si>
    <t>신청 구분</t>
    <phoneticPr fontId="1" type="noConversion"/>
  </si>
  <si>
    <t>변경사유</t>
    <phoneticPr fontId="1" type="noConversion"/>
  </si>
  <si>
    <t>성적서</t>
    <phoneticPr fontId="1" type="noConversion"/>
  </si>
  <si>
    <t xml:space="preserve">                         (                                                          ㅣ                          )</t>
    <phoneticPr fontId="1" type="noConversion"/>
  </si>
  <si>
    <t>시험품 처리</t>
    <phoneticPr fontId="1" type="noConversion"/>
  </si>
  <si>
    <t>기타요청사항
(추가요청사항 뒷면 참조)</t>
    <phoneticPr fontId="1" type="noConversion"/>
  </si>
  <si>
    <t>제공된 주변기기</t>
    <phoneticPr fontId="1" type="noConversion"/>
  </si>
  <si>
    <t>적용규격</t>
    <phoneticPr fontId="1" type="noConversion"/>
  </si>
  <si>
    <t>(이전 발행 성적서 번호 등)</t>
    <phoneticPr fontId="1" type="noConversion"/>
  </si>
  <si>
    <t>제출자료</t>
    <phoneticPr fontId="1" type="noConversion"/>
  </si>
  <si>
    <t>(          )  개</t>
    <phoneticPr fontId="1" type="noConversion"/>
  </si>
  <si>
    <t>(          )  부</t>
    <phoneticPr fontId="1" type="noConversion"/>
  </si>
  <si>
    <t xml:space="preserve">(최초 1회)   </t>
    <phoneticPr fontId="1" type="noConversion"/>
  </si>
  <si>
    <t>신청일</t>
    <phoneticPr fontId="1" type="noConversion"/>
  </si>
  <si>
    <t>20  .  .  .</t>
    <phoneticPr fontId="1" type="noConversion"/>
  </si>
  <si>
    <t>신청인(업무담당자)</t>
    <phoneticPr fontId="1" type="noConversion"/>
  </si>
  <si>
    <t>※상기 접수방법 체크로 서명을 대신합니다.</t>
    <phoneticPr fontId="1" type="noConversion"/>
  </si>
  <si>
    <t>※ 사전 협의가 없는 한 시료는 시험 종료 1개월 이후 폐기할 수 있으며, 시험 중 시료의 파손은 본 센터의
    책임이 없습니다.</t>
    <phoneticPr fontId="1" type="noConversion"/>
  </si>
  <si>
    <t>진행사항 확인 및 승인자 의견</t>
    <phoneticPr fontId="1" type="noConversion"/>
  </si>
  <si>
    <t>접 수 자</t>
    <phoneticPr fontId="1" type="noConversion"/>
  </si>
  <si>
    <t>승 인 자</t>
    <phoneticPr fontId="1" type="noConversion"/>
  </si>
  <si>
    <t>상기와 같은 내용으로 시험을 의뢰합니다.</t>
    <phoneticPr fontId="1" type="noConversion"/>
  </si>
  <si>
    <t>대구경북첨단의료산업진흥재단 첨단의료기기개발지원센터장 귀하</t>
    <phoneticPr fontId="1" type="noConversion"/>
  </si>
  <si>
    <t>기술문서심사는 아래 담당자와 직접 유선 상담 통해 접수 가능합니다.</t>
    <phoneticPr fontId="1" type="noConversion"/>
  </si>
  <si>
    <t>의뢰책임자명</t>
    <phoneticPr fontId="1" type="noConversion"/>
  </si>
  <si>
    <t>(예시) 시험약 2종, 위약 1종 등</t>
    <phoneticPr fontId="1" type="noConversion"/>
  </si>
  <si>
    <t>(예시) 종류 별 50,000정 / 5,000바이알 / DS 합성 XX kg / 미정 등</t>
    <phoneticPr fontId="1" type="noConversion"/>
  </si>
  <si>
    <t>(예시) 직타, 습식과립 등 / 일정 협의 필요 / 비밀유지계약 체결 필요 등</t>
    <phoneticPr fontId="1" type="noConversion"/>
  </si>
  <si>
    <t>분석및개발</t>
    <phoneticPr fontId="1" type="noConversion"/>
  </si>
  <si>
    <t>의약품생산(분석 및 개발)</t>
    <phoneticPr fontId="1" type="noConversion"/>
  </si>
  <si>
    <t>작성</t>
    <phoneticPr fontId="1" type="noConversion"/>
  </si>
  <si>
    <t>안내</t>
    <phoneticPr fontId="1" type="noConversion"/>
  </si>
  <si>
    <t>(예시)완제품시험</t>
    <phoneticPr fontId="1" type="noConversion"/>
  </si>
  <si>
    <t>(예시)원료 및 자재시험</t>
    <phoneticPr fontId="1" type="noConversion"/>
  </si>
  <si>
    <t>(예시)안정성시험</t>
    <phoneticPr fontId="1" type="noConversion"/>
  </si>
  <si>
    <t>(예시)시험방법MV</t>
    <phoneticPr fontId="1" type="noConversion"/>
  </si>
  <si>
    <t>(예시)시험방법 개발</t>
    <phoneticPr fontId="1" type="noConversion"/>
  </si>
  <si>
    <t>(예시)공정개발</t>
    <phoneticPr fontId="1" type="noConversion"/>
  </si>
  <si>
    <t>(예시)제제개발</t>
    <phoneticPr fontId="1" type="noConversion"/>
  </si>
  <si>
    <t>(예시)확인,함량,유연,잔류,미생물한도등</t>
    <phoneticPr fontId="1" type="noConversion"/>
  </si>
  <si>
    <t>(예시)종류 및 규격(3종 공증서 규격)</t>
    <phoneticPr fontId="1" type="noConversion"/>
  </si>
  <si>
    <t>(예시)36/6(장기,가속)</t>
    <phoneticPr fontId="1" type="noConversion"/>
  </si>
  <si>
    <t>(예시)함량,유연,잔류등</t>
    <phoneticPr fontId="1" type="noConversion"/>
  </si>
  <si>
    <t>(예시)DS,DP</t>
    <phoneticPr fontId="1" type="noConversion"/>
  </si>
  <si>
    <t>(예시)부분 공정, 전공정</t>
    <phoneticPr fontId="1" type="noConversion"/>
  </si>
  <si>
    <t>(예시)분석기간등</t>
    <phoneticPr fontId="1" type="noConversion"/>
  </si>
  <si>
    <t>상세내용</t>
    <phoneticPr fontId="1" type="noConversion"/>
  </si>
  <si>
    <t>항목별 자세한 설명 등이 필요하거나, 기타 분석/개발에 대한 설명이 필요할 경우 작성</t>
    <phoneticPr fontId="1" type="noConversion"/>
  </si>
  <si>
    <t>※ 필요시작성</t>
    <phoneticPr fontId="1" type="noConversion"/>
  </si>
  <si>
    <t>○ 원자재명 및 시험항목은 규격(공정서)와 동일하게 작성
○ 규격이 별규일경우 시험방법서 및 시험기준 첨부
○ 검체별 시험 반복횟수(품목수, 용기갯수, LOT수 등)가 필요할 경우 아래표에 반드시 기재
   (원자재 시험의 경우 시험반복횟수는 기본1회)
○ 제조번호별 검체(용기)개수가 여러 개일 경우 아래 표에 반드시 기재</t>
    <phoneticPr fontId="1" type="noConversion"/>
  </si>
  <si>
    <t>※ 필요시작성</t>
    <phoneticPr fontId="1" type="noConversion"/>
  </si>
  <si>
    <t>기술상담의뢰서</t>
    <phoneticPr fontId="1" type="noConversion"/>
  </si>
  <si>
    <t>상담분야</t>
    <phoneticPr fontId="1" type="noConversion"/>
  </si>
  <si>
    <t>상담요지</t>
    <phoneticPr fontId="1" type="noConversion"/>
  </si>
  <si>
    <t>세부내용</t>
    <phoneticPr fontId="1" type="noConversion"/>
  </si>
  <si>
    <t>참고자료</t>
    <phoneticPr fontId="1" type="noConversion"/>
  </si>
  <si>
    <t>확 인 자</t>
    <phoneticPr fontId="1" type="noConversion"/>
  </si>
  <si>
    <t>주소: 대구광역시 동구 동내로 88(동내동)</t>
    <phoneticPr fontId="1" type="noConversion"/>
  </si>
  <si>
    <t>Tel : 053-790-5050 / Fax : 053-790-5179</t>
    <phoneticPr fontId="1" type="noConversion"/>
  </si>
  <si>
    <t>상기 내용으로 상담을 의뢰합니다.</t>
    <phoneticPr fontId="1" type="noConversion"/>
  </si>
  <si>
    <t>기초상담의뢰</t>
    <phoneticPr fontId="1" type="noConversion"/>
  </si>
  <si>
    <t>단백질구조/결합</t>
    <phoneticPr fontId="1" type="noConversion"/>
  </si>
  <si>
    <t>비임상지원A</t>
    <phoneticPr fontId="1" type="noConversion"/>
  </si>
  <si>
    <t>비임상지원B</t>
    <phoneticPr fontId="1" type="noConversion"/>
  </si>
  <si>
    <t>안전성평가</t>
    <phoneticPr fontId="1" type="noConversion"/>
  </si>
  <si>
    <t>in vitro약물동태</t>
    <phoneticPr fontId="1" type="noConversion"/>
  </si>
  <si>
    <t xml:space="preserve">in vivo PK시료분석 </t>
    <phoneticPr fontId="1" type="noConversion"/>
  </si>
  <si>
    <t>HRMS</t>
    <phoneticPr fontId="1" type="noConversion"/>
  </si>
  <si>
    <t>유효성평가</t>
    <phoneticPr fontId="1" type="noConversion"/>
  </si>
  <si>
    <t>시제품제작/개발</t>
    <phoneticPr fontId="1" type="noConversion"/>
  </si>
  <si>
    <t>HW/SW개발지원</t>
    <phoneticPr fontId="1" type="noConversion"/>
  </si>
  <si>
    <t>패럴린코팅</t>
    <phoneticPr fontId="1" type="noConversion"/>
  </si>
  <si>
    <t>영상실</t>
    <phoneticPr fontId="1" type="noConversion"/>
  </si>
  <si>
    <t>초음파</t>
    <phoneticPr fontId="1" type="noConversion"/>
  </si>
  <si>
    <t>간이키트</t>
    <phoneticPr fontId="1" type="noConversion"/>
  </si>
  <si>
    <t>라만분석</t>
    <phoneticPr fontId="1" type="noConversion"/>
  </si>
  <si>
    <t>콜라겐</t>
    <phoneticPr fontId="1" type="noConversion"/>
  </si>
  <si>
    <t>장비활용</t>
    <phoneticPr fontId="1" type="noConversion"/>
  </si>
  <si>
    <t>식약처공인</t>
    <phoneticPr fontId="1" type="noConversion"/>
  </si>
  <si>
    <t>KOLAS시험</t>
    <phoneticPr fontId="1" type="noConversion"/>
  </si>
  <si>
    <t>과제증빙시험</t>
    <phoneticPr fontId="1" type="noConversion"/>
  </si>
  <si>
    <t>전자파챔버대여</t>
    <phoneticPr fontId="1" type="noConversion"/>
  </si>
  <si>
    <t>기술문서심사</t>
    <phoneticPr fontId="1" type="noConversion"/>
  </si>
  <si>
    <t>의약생산(생산)</t>
    <phoneticPr fontId="1" type="noConversion"/>
  </si>
  <si>
    <t>의약생산(분석)</t>
    <phoneticPr fontId="1" type="noConversion"/>
  </si>
  <si>
    <t>※ 필요시작성</t>
    <phoneticPr fontId="1" type="noConversion"/>
  </si>
  <si>
    <t>전임상(동물실험)</t>
    <phoneticPr fontId="1" type="noConversion"/>
  </si>
  <si>
    <t>의뢰
담당자</t>
    <phoneticPr fontId="1" type="noConversion"/>
  </si>
  <si>
    <t>기술서비스 요청서</t>
    <phoneticPr fontId="1" type="noConversion"/>
  </si>
  <si>
    <t>수행기관</t>
    <phoneticPr fontId="1" type="noConversion"/>
  </si>
  <si>
    <t xml:space="preserve"> K-MEDI hub 신약개발지원센터</t>
    <phoneticPr fontId="1" type="noConversion"/>
  </si>
  <si>
    <t>※ 기재하지 마세요</t>
    <phoneticPr fontId="1" type="noConversion"/>
  </si>
  <si>
    <t>I. 신청자 정보</t>
    <phoneticPr fontId="1" type="noConversion"/>
  </si>
  <si>
    <t>의뢰 담당자명</t>
    <phoneticPr fontId="1" type="noConversion"/>
  </si>
  <si>
    <t>전화</t>
    <phoneticPr fontId="1" type="noConversion"/>
  </si>
  <si>
    <t>사무실</t>
    <phoneticPr fontId="1" type="noConversion"/>
  </si>
  <si>
    <t>휴대폰</t>
    <phoneticPr fontId="1" type="noConversion"/>
  </si>
  <si>
    <t>세금계산서 담당자명</t>
    <phoneticPr fontId="1" type="noConversion"/>
  </si>
  <si>
    <t>※ 의뢰담당자와 다른 경우에만 작성해 주세요</t>
    <phoneticPr fontId="1" type="noConversion"/>
  </si>
  <si>
    <t>세금계산서 발행날짜</t>
    <phoneticPr fontId="1" type="noConversion"/>
  </si>
  <si>
    <r>
      <rPr>
        <i/>
        <sz val="8"/>
        <color rgb="FF0070C0"/>
        <rFont val="맑은 고딕"/>
        <family val="3"/>
        <charset val="129"/>
      </rPr>
      <t>※ 발행일 지정이 필요한 경우에만 기재하여 주세요</t>
    </r>
    <r>
      <rPr>
        <sz val="8"/>
        <color theme="1"/>
        <rFont val="맑은 고딕"/>
        <family val="3"/>
        <charset val="129"/>
      </rPr>
      <t xml:space="preserve">       </t>
    </r>
    <phoneticPr fontId="1" type="noConversion"/>
  </si>
  <si>
    <t>의뢰 내용</t>
    <phoneticPr fontId="1" type="noConversion"/>
  </si>
  <si>
    <t>※ 과제 또는 물질의 의뢰 내용</t>
    <phoneticPr fontId="1" type="noConversion"/>
  </si>
  <si>
    <t>의뢰 목적</t>
    <phoneticPr fontId="1" type="noConversion"/>
  </si>
  <si>
    <t>의뢰 경로</t>
    <phoneticPr fontId="1" type="noConversion"/>
  </si>
  <si>
    <t xml:space="preserve"> (        )</t>
    <phoneticPr fontId="1" type="noConversion"/>
  </si>
  <si>
    <t>II. 기술서비스 의뢰물질 정보</t>
    <phoneticPr fontId="1" type="noConversion"/>
  </si>
  <si>
    <t>타겟 질환</t>
    <phoneticPr fontId="1" type="noConversion"/>
  </si>
  <si>
    <t>시험 물질명</t>
    <phoneticPr fontId="1" type="noConversion"/>
  </si>
  <si>
    <t>송부 예정량</t>
    <phoneticPr fontId="1" type="noConversion"/>
  </si>
  <si>
    <t>※ 공개가능 시 기재</t>
    <phoneticPr fontId="1" type="noConversion"/>
  </si>
  <si>
    <t>※ 필요시, 약물성 및 기타 특이사항 기재</t>
    <phoneticPr fontId="1" type="noConversion"/>
  </si>
  <si>
    <t>III. 기술서비스 요청 항목</t>
    <phoneticPr fontId="1" type="noConversion"/>
  </si>
  <si>
    <t>구분</t>
    <phoneticPr fontId="1" type="noConversion"/>
  </si>
  <si>
    <t>1.
단백질
구조
및
결합
분석</t>
    <phoneticPr fontId="1" type="noConversion"/>
  </si>
  <si>
    <t>단백질
발현/
정제</t>
    <phoneticPr fontId="1" type="noConversion"/>
  </si>
  <si>
    <t xml:space="preserve"> HT-
Crystalli
zation</t>
    <phoneticPr fontId="1" type="noConversion"/>
  </si>
  <si>
    <t>구조분석</t>
    <phoneticPr fontId="1" type="noConversion"/>
  </si>
  <si>
    <t>표적
단백질
결합분석</t>
    <phoneticPr fontId="1" type="noConversion"/>
  </si>
  <si>
    <t xml:space="preserve">                       </t>
    <phoneticPr fontId="1" type="noConversion"/>
  </si>
  <si>
    <t xml:space="preserve">   )</t>
    <phoneticPr fontId="1" type="noConversion"/>
  </si>
  <si>
    <t xml:space="preserve"> )</t>
    <phoneticPr fontId="1" type="noConversion"/>
  </si>
  <si>
    <r>
      <t xml:space="preserve">3. 
</t>
    </r>
    <r>
      <rPr>
        <b/>
        <i/>
        <sz val="10"/>
        <color theme="1"/>
        <rFont val="맑은 고딕"/>
        <family val="3"/>
        <charset val="129"/>
      </rPr>
      <t>in vivo</t>
    </r>
    <r>
      <rPr>
        <b/>
        <sz val="10"/>
        <color theme="1"/>
        <rFont val="맑은 고딕"/>
        <family val="3"/>
        <charset val="129"/>
      </rPr>
      <t xml:space="preserve"> 
PK</t>
    </r>
    <phoneticPr fontId="1" type="noConversion"/>
  </si>
  <si>
    <t>실험동물</t>
  </si>
  <si>
    <t xml:space="preserve">   </t>
    <phoneticPr fontId="1" type="noConversion"/>
  </si>
  <si>
    <t>분석시료</t>
  </si>
  <si>
    <r>
      <t>투여경로,
용량</t>
    </r>
    <r>
      <rPr>
        <sz val="6"/>
        <color theme="1"/>
        <rFont val="맑은 고딕"/>
        <family val="3"/>
        <charset val="129"/>
      </rPr>
      <t>(mg/kg</t>
    </r>
    <r>
      <rPr>
        <sz val="8"/>
        <color theme="1"/>
        <rFont val="맑은 고딕"/>
        <family val="3"/>
        <charset val="129"/>
      </rPr>
      <t>)</t>
    </r>
    <phoneticPr fontId="1" type="noConversion"/>
  </si>
  <si>
    <r>
      <rPr>
        <sz val="8.5"/>
        <color theme="1"/>
        <rFont val="맑은 고딕"/>
        <family val="3"/>
        <charset val="129"/>
      </rPr>
      <t>Sampling</t>
    </r>
    <r>
      <rPr>
        <sz val="9"/>
        <color theme="1"/>
        <rFont val="맑은 고딕"/>
        <family val="3"/>
        <charset val="129"/>
      </rPr>
      <t xml:space="preserve">
Time(h)</t>
    </r>
    <phoneticPr fontId="1" type="noConversion"/>
  </si>
  <si>
    <t xml:space="preserve"> Plasma</t>
    <phoneticPr fontId="1" type="noConversion"/>
  </si>
  <si>
    <t>point</t>
    <phoneticPr fontId="1" type="noConversion"/>
  </si>
  <si>
    <t xml:space="preserve"> Tissue</t>
    <phoneticPr fontId="1" type="noConversion"/>
  </si>
  <si>
    <t xml:space="preserve">   ○ 기본 결과보고서는 혈중 또는 조직 농도 값 제공</t>
    <phoneticPr fontId="1" type="noConversion"/>
  </si>
  <si>
    <t>4.독성</t>
    <phoneticPr fontId="1" type="noConversion"/>
  </si>
  <si>
    <t>심장
독성</t>
    <phoneticPr fontId="1" type="noConversion"/>
  </si>
  <si>
    <t>유전
독성</t>
    <phoneticPr fontId="1" type="noConversion"/>
  </si>
  <si>
    <t xml:space="preserve">     )</t>
    <phoneticPr fontId="1" type="noConversion"/>
  </si>
  <si>
    <r>
      <t xml:space="preserve">  </t>
    </r>
    <r>
      <rPr>
        <i/>
        <sz val="9"/>
        <color theme="1"/>
        <rFont val="맑은 고딕"/>
        <family val="3"/>
        <charset val="129"/>
      </rPr>
      <t>in vitro</t>
    </r>
    <r>
      <rPr>
        <sz val="9"/>
        <color theme="1"/>
        <rFont val="맑은 고딕"/>
        <family val="3"/>
        <charset val="129"/>
      </rPr>
      <t xml:space="preserve"> Micronucleus</t>
    </r>
    <phoneticPr fontId="1" type="noConversion"/>
  </si>
  <si>
    <t>간장
독성</t>
    <phoneticPr fontId="1" type="noConversion"/>
  </si>
  <si>
    <t>신경
독성</t>
    <phoneticPr fontId="1" type="noConversion"/>
  </si>
  <si>
    <t>기타
독성</t>
    <phoneticPr fontId="1" type="noConversion"/>
  </si>
  <si>
    <r>
      <t xml:space="preserve">                                </t>
    </r>
    <r>
      <rPr>
        <sz val="8"/>
        <color theme="1"/>
        <rFont val="맑은 고딕"/>
        <family val="3"/>
        <charset val="129"/>
      </rPr>
      <t>(Cell line :</t>
    </r>
    <phoneticPr fontId="1" type="noConversion"/>
  </si>
  <si>
    <r>
      <t xml:space="preserve">5. </t>
    </r>
    <r>
      <rPr>
        <b/>
        <i/>
        <sz val="10"/>
        <color theme="1"/>
        <rFont val="맑은 고딕"/>
        <family val="3"/>
        <charset val="129"/>
      </rPr>
      <t>in vitro</t>
    </r>
    <r>
      <rPr>
        <b/>
        <sz val="10"/>
        <color theme="1"/>
        <rFont val="맑은 고딕"/>
        <family val="3"/>
        <charset val="129"/>
      </rPr>
      <t xml:space="preserve">
  약리 효능</t>
    </r>
    <phoneticPr fontId="1" type="noConversion"/>
  </si>
  <si>
    <t>※2번 이하는 필요 시 작성</t>
    <phoneticPr fontId="1" type="noConversion"/>
  </si>
  <si>
    <t>※아래 이하 기재 가능한 경우 기재, 또는 별도 협의</t>
    <phoneticPr fontId="1" type="noConversion"/>
  </si>
  <si>
    <t>시험 재료</t>
    <phoneticPr fontId="1" type="noConversion"/>
  </si>
  <si>
    <t>기타 제공재료</t>
    <phoneticPr fontId="1" type="noConversion"/>
  </si>
  <si>
    <t>시험 방법</t>
    <phoneticPr fontId="1" type="noConversion"/>
  </si>
  <si>
    <t>6. 의약화학</t>
    <phoneticPr fontId="1" type="noConversion"/>
  </si>
  <si>
    <t>화합물 정제</t>
    <phoneticPr fontId="1" type="noConversion"/>
  </si>
  <si>
    <t>화합물 합성</t>
    <phoneticPr fontId="1" type="noConversion"/>
  </si>
  <si>
    <t>화합물 분석</t>
    <phoneticPr fontId="1" type="noConversion"/>
  </si>
  <si>
    <t>1주 이내</t>
    <phoneticPr fontId="1" type="noConversion"/>
  </si>
  <si>
    <r>
      <t xml:space="preserve">K-DEL
</t>
    </r>
    <r>
      <rPr>
        <sz val="8"/>
        <color theme="1"/>
        <rFont val="맑은 고딕"/>
        <family val="3"/>
        <charset val="129"/>
      </rPr>
      <t>(유전자암호화 라이브러리)</t>
    </r>
    <phoneticPr fontId="1" type="noConversion"/>
  </si>
  <si>
    <t>7. 기타</t>
    <phoneticPr fontId="1" type="noConversion"/>
  </si>
  <si>
    <t xml:space="preserve"> ※ 위의 각란에서 표기가 어렵거나 필요한 경우 자유롭게 작성해 주세요</t>
    <phoneticPr fontId="1" type="noConversion"/>
  </si>
  <si>
    <t>물질 배송 주소 : 대구시 동구 첨복로 80, 신약개발지원센터 OOO(수신자)</t>
    <phoneticPr fontId="1" type="noConversion"/>
  </si>
  <si>
    <t xml:space="preserve">  - 수신자는 수행연구원, 모를 경우 수행팀 또는 의뢰항목 등 의뢰 관련 정보를 기재하시면 됩니다.</t>
    <phoneticPr fontId="1" type="noConversion"/>
  </si>
  <si>
    <r>
      <rPr>
        <b/>
        <i/>
        <sz val="10"/>
        <color theme="1"/>
        <rFont val="맑은 고딕"/>
        <family val="3"/>
        <charset val="129"/>
      </rPr>
      <t xml:space="preserve">in vitro </t>
    </r>
    <r>
      <rPr>
        <b/>
        <sz val="10"/>
        <color theme="1"/>
        <rFont val="맑은 고딕"/>
        <family val="3"/>
        <charset val="129"/>
      </rPr>
      <t xml:space="preserve">
ADME</t>
    </r>
    <phoneticPr fontId="1" type="noConversion"/>
  </si>
  <si>
    <t>○ 의뢰 요청서 접수후 일주일 내 물질 송부 불가 시 담당자에게 사전 연락 요망</t>
    <phoneticPr fontId="1" type="noConversion"/>
  </si>
  <si>
    <t>○ 시험물질 필요량
  - MS, CYP, PS, PPB : 각 10 mM in DMSO stock, 100 μL 이상 (항목1~4의 다중의뢰 시, 이 양으로 가능)
  - PK 시료분석 : powder 2 mg in 5 ml glass vial (물질분석조건 및 검량선 확인용)
  - Solubility : 50 mM DMSO solution 200 μL (1종 pH 시험 기준 필요 물질량)
  - PAMPA, Permeability, P-gp, BCRP : 10 mM DMSO solution 100 μL</t>
    <phoneticPr fontId="1" type="noConversion"/>
  </si>
  <si>
    <t xml:space="preserve"> ※ 허가자료
  - ADME package 또는 부분 시험 가능
  - 시험담당자와 시험 design 협의 후 진행 : nddcmail1@kmedihub.re.kr
  - 허가용 시험은 IND제출용 국문 보고서가 제공됨(사전요청시 영문보고서 작성 가능)
  - 시험 물질 성적서(COA) 첨부 요함</t>
    <phoneticPr fontId="1" type="noConversion"/>
  </si>
  <si>
    <r>
      <rPr>
        <b/>
        <i/>
        <sz val="10"/>
        <color theme="1"/>
        <rFont val="맑은 고딕"/>
        <family val="3"/>
        <charset val="129"/>
      </rPr>
      <t>in vivo</t>
    </r>
    <r>
      <rPr>
        <b/>
        <sz val="10"/>
        <color theme="1"/>
        <rFont val="맑은 고딕"/>
        <family val="3"/>
        <charset val="129"/>
      </rPr>
      <t xml:space="preserve"> PK</t>
    </r>
    <phoneticPr fontId="1" type="noConversion"/>
  </si>
  <si>
    <t>○ 절차 : 의뢰물질의 LC-MS/MS 분석조건 확인 후(분석조건  설정비 발생), 분석가능 여부에 따라 시료분석 진행
  - 발송 후 확인 메일 송부 요망 : nddcdmpk@kmedihub.re.kr</t>
    <phoneticPr fontId="1" type="noConversion"/>
  </si>
  <si>
    <t>○ 소요기간 : 분석조건 확인은 화합물 수령 후 2~3주, 시료분석은 시료 수령 후 3~4주</t>
    <phoneticPr fontId="1" type="noConversion"/>
  </si>
  <si>
    <t>○ 시험물질 필요량 : powder 2 mg in 5 ml glass vial (물질분석조건 및 검량선 확인용)</t>
    <phoneticPr fontId="1" type="noConversion"/>
  </si>
  <si>
    <t>★ 시료전달시 동물시험 계획서 첨부 (기타 실험동물의 경우 Blank 샘플 필요하므로 별도 협의 필요)</t>
    <phoneticPr fontId="1" type="noConversion"/>
  </si>
  <si>
    <t>★ Brain, 기타 Tissue는 별도 협의 필요</t>
    <phoneticPr fontId="1" type="noConversion"/>
  </si>
  <si>
    <t>★ PK parameter 추가요청, raw data 요청 : 추가비용 있음</t>
    <phoneticPr fontId="1" type="noConversion"/>
  </si>
  <si>
    <t>※ 결과보고서 일자 지정은 의뢰시 사전요청에 의해서만 가능. 결과보고서 의뢰기관 송부후 일자 변경 불가</t>
    <phoneticPr fontId="1" type="noConversion"/>
  </si>
  <si>
    <t>※ 소요기간은 working day 기준, 의뢰 물질 수량 및 기기 정기점검과 같은 내부 일정에 따라 변동 가능</t>
    <phoneticPr fontId="1" type="noConversion"/>
  </si>
  <si>
    <t>※ 소요기간은 화합물 수령일 기준, 기존 스케줄 등으로 변동 가능. 오기재된 물질정보로 인한 분석조건 확인 지연 시 시험기간 연장</t>
    <phoneticPr fontId="1" type="noConversion"/>
  </si>
  <si>
    <t>DMPK 시험 이용수칙</t>
    <phoneticPr fontId="1" type="noConversion"/>
  </si>
  <si>
    <r>
      <t>1. [목적] 본 이용약관은 신약개발지원센터에서 수행하는 약물동태평가 기술서비스를 목적으로 한다.
2. [정의] 기술서비스를 의뢰하는 연구자를 “의뢰인”이라 하고, 약물동태평가 관련 기술서비스를 수행하는   신약개발지원센터를 “센터”라 한다.
3. [연구범위] 신약개발물질의 유효 및 최적화 단계의 물질을 대상으로 약물동태학적 특성규명을 위한 스크 리닝을 연구범위로 수행한다.
4. [시험 소요기간] 각 시험 예상 소요기간은 신청서의 소요기간을 참고하며, 소요기간은 시험물질 수령일 기준이다. 소요기간은 의뢰 물질 수량 혹은 내부 사정에 따라 변동될 수 있으며 변동사항 발생시, 의뢰자와 사전 협의하여 진행한다.
5. [시험의뢰] 의뢰인은 첨부양식을 기입한 후 담당자 전자메일로 신청서를 접수한다. 
6. [시험물질 필요양 및 발송] 의뢰인은 DMPK 시험 안내사항 표의 각 시험에 해당하는 필요 양을 확인하고 센터로 발송한다. in vitro 시험 물질은 stock (DMSO), 냉동 보관 발송을 원칙으로 한다.  
단,</t>
    </r>
    <r>
      <rPr>
        <i/>
        <sz val="11"/>
        <color theme="1"/>
        <rFont val="맑은 고딕"/>
        <family val="3"/>
        <charset val="129"/>
        <scheme val="minor"/>
      </rPr>
      <t xml:space="preserve"> in vivo</t>
    </r>
    <r>
      <rPr>
        <sz val="11"/>
        <color theme="1"/>
        <rFont val="맑은 고딕"/>
        <family val="2"/>
        <charset val="129"/>
        <scheme val="minor"/>
      </rPr>
      <t xml:space="preserve"> PK 시료 분석 의뢰의 경우 powder로 발송한다.
7. [시험물질 정보] 의뢰인은 약물동태평가에 필요한 필수정보를 센터에 제공한다.
■ 필수정보 : 분자량, 화학식, salt form  유무
■ 물질구조 정보 : 실험에 필요하다 판단될 경우 센터에서 의뢰인에게 구조정보를 요청할 수 있다.
이 때 의뢰인은 구조정보 및 추가 정보 공유를 위해 센터에 보안유지각서를 요청할 수 있다.
만약, 의뢰인의 물질에 대한 정보가 공유되지 않을 경우 요청한 기술서비스에 대한 진행유무를 센터에서 결정할 수 있다.
■ 물질 특이성 정보 : 광안정성, 유기용매 및 수용액에 대한 용해도 및 안정성 관련 특이성을 가지는 경우   신청서 내 필수 기입
■ 기타 : 물질 특이성으로 인하여 분석조건에 영향을 주는 경우 시험 진행여부는 상호 협의함. 
만약 정보제공 없이 시험이 진행되고, 시험결과가 물질 특이성에 의해 영향을 받는 경우 정보 미제공에 근거하여 센터에는 책임소재가 없다.
8. [물질배송] 의뢰인은 시험에 필요한 물질을 “신청절차안내”의 주소로 택배 발송을 원칙으로 하며 퀵 배송, 잘못된 주소, 배송 과정, 혹은 천재지변으로 인한 배송 문제가 발생할 경우에는 센터에는 책임소재가 없다.
9. [시험 진행 및 결과] 센터는 시험 진행을 위한 선행 확인 과정 중 특이사항으로 인한 추가 실험 및 재실험이 필요한 경우 의뢰인에게 일정 및 비용 발생에 대해 안내한다. 시험 결과는 결과보고서 내 해당 시험법 및 결과 값으로 확인한다.
10. [실험결과 보고서] 시험 완료 후, 센터 내부철차를 통해 승인된 보고서를 pdf 문서형태로 의뢰인에게 송부한다. 
11. [최초 측정 자료] raw data는 접수 시 사전 요청에 의한 경우에만 제공하는 것을 원칙으로 하며 이때 추가비용이 발생한다. 
12. [시험비용 청구 및 시험 취소] 초기 견적은 신청서 기준으로 발행한다. 시험 진행 시 화합물 특이성, 기타 요인 등에 의해 추가 시험이 요구될 경우 추가 비용이 발생할 수 있다. 분석 조건 확인 불가 등 시험 진행이 불가한 경우, 혹은 당사자들 (의뢰인 및 센터)의 사정에 의해 기술서비스 의뢰는 취소할 수 있다.
13 [분석조건설정비 청구] 시험물질의 LC-MS/MS 분석 조건 혹은 시험조건 확인 후, 시험 가능 여부에 따라 시험 진행한다. 이때 분석/시험조건 확인 불가로 인하여 실험이 진행되지 않는 경우 해당 물질에 대한 분석조건설정(확인)비용 발생한다.
14. [시험비용 연체 및 미납] 시험비용은 세금계산서 발행일로부터 15일 이내 납부한다. 미납 시 납부 안내(독촉)장을 발부하는데 총 2회에 한하며, 1차 납부안내장은 세금계산서 발행 후 30일 이내 미 입금시, 7경과일 이내에 업체로 발부한다. 
그리고 2차 납부 안내장은 납부안내일로부터 20일내 미입금시, 7경과일 이내 발부한다. 납부기한은 납부안내장 발부일로부터 15일 이내이다. 이후에도 미납일 경우, 재단의 행정·법적조치가 가해진다. 
15. [시험물질 폐기] 시험물질은 최종보고서 송부 후 1개월 이후, PK 생체 시료는 6개월 이후 별도 공지 없이 폐기한다.
16. [기록물 보관] 기술서비스 결과보고서 및 관련 문서는 센터에 5년간 보관한다. 이후 필요에 따라 센터에서 별도 공지 없이 문서를 폐기할 수 있다.
17. [양도금지] 센터는 의뢰인의 서면승인 없이 기술서비스 관련 권리, 의무를 제3자에게 양도할 수 없다.
18. [연구자료 이용 및 비밀 준수] 센터는 기술서비스 수행을 위해 제공받은 물질 및 관련 정보 일체를 제3자에게 공개 또는 제공하여서는 안된다. 의뢰인은 센터에서 제공하는 기술서비스와 관련하여 취득한 시험방법, 문서, 기술자료 일체를 제3자에게 공개 또는 제공하여서는 안된다. 
19. [의뢰인 의무사항] 센터 약물동태평가 기술서비스를 의뢰하는 의뢰인은 약물동태 시험에 대하여 이해한 후, 기술서비스 의뢰를 진행한다.
20. [허가용 제출서류 관련] 센터에서 제공하는 기술서비스는 신약개발물질의 스크리닝 목적에 적합한 방법으로 지원하고 있으며, 특정양식의 허가용 자료로 제출하기 위한 문서는 별도 협의를 통해 제공할 수 있다.</t>
    </r>
    <phoneticPr fontId="1" type="noConversion"/>
  </si>
  <si>
    <t>분 류</t>
  </si>
  <si>
    <t xml:space="preserve">시 험 명 </t>
  </si>
  <si>
    <r>
      <rPr>
        <b/>
        <i/>
        <sz val="11"/>
        <color rgb="FF000000"/>
        <rFont val="함초롬바탕"/>
        <family val="1"/>
        <charset val="129"/>
      </rPr>
      <t>in vitro</t>
    </r>
    <r>
      <rPr>
        <b/>
        <sz val="11"/>
        <color rgb="FF000000"/>
        <rFont val="함초롬바탕"/>
        <family val="1"/>
        <charset val="129"/>
      </rPr>
      <t xml:space="preserve"> 약리효능(항암)</t>
    </r>
    <phoneticPr fontId="1" type="noConversion"/>
  </si>
  <si>
    <r>
      <t>Proliferation (CellTiter-Glo</t>
    </r>
    <r>
      <rPr>
        <sz val="10"/>
        <color rgb="FF000000"/>
        <rFont val="함초롬바탕"/>
        <family val="1"/>
        <charset val="129"/>
      </rPr>
      <t>Ⓡ</t>
    </r>
    <r>
      <rPr>
        <sz val="10"/>
        <color rgb="FF000000"/>
        <rFont val="맑은 고딕"/>
        <family val="3"/>
        <charset val="129"/>
        <scheme val="minor"/>
      </rPr>
      <t>)</t>
    </r>
  </si>
  <si>
    <r>
      <t>Proliferation/Cytotoxicity (Live cell imaging analysis (IncuCyte</t>
    </r>
    <r>
      <rPr>
        <sz val="10"/>
        <color rgb="FF000000"/>
        <rFont val="함초롬바탕"/>
        <family val="1"/>
        <charset val="129"/>
      </rPr>
      <t>Ⓡ</t>
    </r>
    <r>
      <rPr>
        <sz val="10"/>
        <color rgb="FF000000"/>
        <rFont val="맑은 고딕"/>
        <family val="3"/>
        <charset val="129"/>
        <scheme val="minor"/>
      </rPr>
      <t>, Cytation</t>
    </r>
    <r>
      <rPr>
        <vertAlign val="superscript"/>
        <sz val="10"/>
        <color rgb="FF000000"/>
        <rFont val="맑은 고딕"/>
        <family val="3"/>
        <charset val="129"/>
        <scheme val="minor"/>
      </rPr>
      <t>TM</t>
    </r>
    <r>
      <rPr>
        <sz val="10"/>
        <color rgb="FF000000"/>
        <rFont val="맑은 고딕"/>
        <family val="3"/>
        <charset val="129"/>
        <scheme val="minor"/>
      </rPr>
      <t>))</t>
    </r>
  </si>
  <si>
    <r>
      <t>Migration (Oris</t>
    </r>
    <r>
      <rPr>
        <vertAlign val="superscript"/>
        <sz val="10"/>
        <color rgb="FF000000"/>
        <rFont val="맑은 고딕"/>
        <family val="3"/>
        <charset val="129"/>
        <scheme val="minor"/>
      </rPr>
      <t>TM</t>
    </r>
    <r>
      <rPr>
        <sz val="10"/>
        <color rgb="FF000000"/>
        <rFont val="맑은 고딕"/>
        <family val="3"/>
        <charset val="129"/>
        <scheme val="minor"/>
      </rPr>
      <t xml:space="preserve"> cell migration assay)</t>
    </r>
  </si>
  <si>
    <r>
      <t>Invasion (Oris</t>
    </r>
    <r>
      <rPr>
        <vertAlign val="superscript"/>
        <sz val="10"/>
        <color rgb="FF000000"/>
        <rFont val="맑은 고딕"/>
        <family val="3"/>
        <charset val="129"/>
        <scheme val="minor"/>
      </rPr>
      <t>TM</t>
    </r>
    <r>
      <rPr>
        <sz val="10"/>
        <color rgb="FF000000"/>
        <rFont val="맑은 고딕"/>
        <family val="3"/>
        <charset val="129"/>
        <scheme val="minor"/>
      </rPr>
      <t xml:space="preserve"> cell invasion assay)</t>
    </r>
  </si>
  <si>
    <t>플랫폼 활용</t>
    <phoneticPr fontId="1" type="noConversion"/>
  </si>
  <si>
    <r>
      <t xml:space="preserve">Cell-based PD-L1/PD-1 </t>
    </r>
    <r>
      <rPr>
        <sz val="10"/>
        <color rgb="FF000000"/>
        <rFont val="함초롬바탕"/>
        <family val="1"/>
        <charset val="129"/>
      </rPr>
      <t>면역관문 억제능 평가</t>
    </r>
  </si>
  <si>
    <t>오토파지 활성 평가 (LC3 HiBiT Reporter assay)</t>
  </si>
  <si>
    <r>
      <t xml:space="preserve">HCS </t>
    </r>
    <r>
      <rPr>
        <b/>
        <sz val="11"/>
        <color rgb="FF000000"/>
        <rFont val="함초롬바탕"/>
        <family val="1"/>
        <charset val="129"/>
      </rPr>
      <t>장비 활용</t>
    </r>
    <phoneticPr fontId="1" type="noConversion"/>
  </si>
  <si>
    <t>Bone cell differentiation</t>
  </si>
  <si>
    <r>
      <t>근섬유 생성</t>
    </r>
    <r>
      <rPr>
        <sz val="10"/>
        <color rgb="FF000000"/>
        <rFont val="맑은 고딕"/>
        <family val="3"/>
        <charset val="129"/>
        <scheme val="minor"/>
      </rPr>
      <t>/</t>
    </r>
    <r>
      <rPr>
        <sz val="10"/>
        <color rgb="FF000000"/>
        <rFont val="함초롬바탕"/>
        <family val="1"/>
        <charset val="129"/>
      </rPr>
      <t>억제</t>
    </r>
  </si>
  <si>
    <r>
      <t>hPBMC</t>
    </r>
    <r>
      <rPr>
        <sz val="10"/>
        <color rgb="FF000000"/>
        <rFont val="함초롬바탕"/>
        <family val="1"/>
        <charset val="129"/>
      </rPr>
      <t xml:space="preserve">를 활용한 면역 반응 평가 </t>
    </r>
    <r>
      <rPr>
        <sz val="10"/>
        <color rgb="FF000000"/>
        <rFont val="맑은 고딕"/>
        <family val="3"/>
        <charset val="129"/>
        <scheme val="minor"/>
      </rPr>
      <t>(IFN-gamma)</t>
    </r>
  </si>
  <si>
    <r>
      <t xml:space="preserve">RAW264.7 </t>
    </r>
    <r>
      <rPr>
        <sz val="10"/>
        <color rgb="FF000000"/>
        <rFont val="함초롬바탕"/>
        <family val="1"/>
        <charset val="129"/>
      </rPr>
      <t xml:space="preserve">세포 기반 </t>
    </r>
    <r>
      <rPr>
        <sz val="10"/>
        <color rgb="FF000000"/>
        <rFont val="맑은 고딕"/>
        <family val="3"/>
        <charset val="129"/>
        <scheme val="minor"/>
      </rPr>
      <t xml:space="preserve">M1, M2 </t>
    </r>
    <r>
      <rPr>
        <sz val="10"/>
        <color rgb="FF000000"/>
        <rFont val="함초롬바탕"/>
        <family val="1"/>
        <charset val="129"/>
      </rPr>
      <t xml:space="preserve">대식세포 분극화 평가 </t>
    </r>
    <r>
      <rPr>
        <sz val="10"/>
        <color rgb="FF000000"/>
        <rFont val="맑은 고딕"/>
        <family val="3"/>
        <charset val="129"/>
        <scheme val="minor"/>
      </rPr>
      <t>(FACS)</t>
    </r>
  </si>
  <si>
    <r>
      <t>In vitro</t>
    </r>
    <r>
      <rPr>
        <b/>
        <sz val="10"/>
        <color rgb="FF000000"/>
        <rFont val="맑은 고딕"/>
        <family val="3"/>
        <charset val="129"/>
        <scheme val="minor"/>
      </rPr>
      <t xml:space="preserve"> enzyme activity/binding assay</t>
    </r>
  </si>
  <si>
    <r>
      <t>LanthaScreen</t>
    </r>
    <r>
      <rPr>
        <vertAlign val="superscript"/>
        <sz val="10"/>
        <color rgb="FF000000"/>
        <rFont val="맑은 고딕"/>
        <family val="3"/>
        <charset val="129"/>
        <scheme val="minor"/>
      </rPr>
      <t>TM</t>
    </r>
    <r>
      <rPr>
        <sz val="10"/>
        <color rgb="FF000000"/>
        <rFont val="맑은 고딕"/>
        <family val="3"/>
        <charset val="129"/>
        <scheme val="minor"/>
      </rPr>
      <t xml:space="preserve"> TR-FRET</t>
    </r>
  </si>
  <si>
    <r>
      <t>ADP-Glo</t>
    </r>
    <r>
      <rPr>
        <vertAlign val="superscript"/>
        <sz val="10"/>
        <color rgb="FF000000"/>
        <rFont val="맑은 고딕"/>
        <family val="3"/>
        <charset val="129"/>
        <scheme val="minor"/>
      </rPr>
      <t>TM</t>
    </r>
  </si>
  <si>
    <t xml:space="preserve">- Species : </t>
    <phoneticPr fontId="1" type="noConversion"/>
  </si>
  <si>
    <t>Cell viability I Neurite assays</t>
    <phoneticPr fontId="1" type="noConversion"/>
  </si>
  <si>
    <t>※아래 4번시트(in vitro 약리효능항목 List)에서 시험명 선택,복사 후 붙여 넣어주세요</t>
    <phoneticPr fontId="1" type="noConversion"/>
  </si>
  <si>
    <t xml:space="preserve"> 기타 요청사항 : </t>
    <phoneticPr fontId="1" type="noConversion"/>
  </si>
  <si>
    <r>
      <t xml:space="preserve">
2.
</t>
    </r>
    <r>
      <rPr>
        <b/>
        <i/>
        <sz val="10"/>
        <color theme="1"/>
        <rFont val="맑은 고딕"/>
        <family val="3"/>
        <charset val="129"/>
      </rPr>
      <t>in vitro</t>
    </r>
    <r>
      <rPr>
        <b/>
        <sz val="10"/>
        <color theme="1"/>
        <rFont val="맑은 고딕"/>
        <family val="3"/>
        <charset val="129"/>
      </rPr>
      <t xml:space="preserve"> 
ADME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</si>
</sst>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sz val="9"/>
      <color rgb="FF000000"/>
      <name val="Malgun Gothic"/>
      <family val="3"/>
      <charset val="129"/>
    </font>
    <font>
      <b/>
      <sz val="10"/>
      <color rgb="FF0070C0"/>
      <name val="맑은 고딕"/>
      <family val="3"/>
      <charset val="129"/>
    </font>
    <font>
      <sz val="8"/>
      <color rgb="FF0070C0"/>
      <name val="맑은 고딕"/>
      <family val="3"/>
      <charset val="129"/>
    </font>
    <font>
      <sz val="10"/>
      <color rgb="FF0070C0"/>
      <name val="맑은 고딕"/>
      <family val="3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6.5"/>
      <color theme="1"/>
      <name val="맑은 고딕"/>
      <family val="3"/>
      <charset val="129"/>
    </font>
    <font>
      <i/>
      <sz val="10"/>
      <color rgb="FF0070C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8"/>
      <name val="맑은 고딕"/>
      <family val="3"/>
      <charset val="129"/>
    </font>
    <font>
      <b/>
      <sz val="8"/>
      <color theme="1"/>
      <name val="맑은 고딕"/>
      <family val="3"/>
      <charset val="129"/>
    </font>
    <font>
      <sz val="11"/>
      <color theme="1"/>
      <name val="Segoe UI Symbol"/>
      <family val="2"/>
    </font>
    <font>
      <vertAlign val="superscript"/>
      <sz val="11"/>
      <color theme="1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</font>
    <font>
      <b/>
      <sz val="8"/>
      <color rgb="FFC00000"/>
      <name val="맑은 고딕"/>
      <family val="3"/>
      <charset val="129"/>
    </font>
    <font>
      <b/>
      <sz val="16"/>
      <color theme="1"/>
      <name val="맑은 고딕"/>
      <family val="3"/>
      <charset val="129"/>
    </font>
    <font>
      <i/>
      <sz val="9"/>
      <color rgb="FF0070C0"/>
      <name val="맑은 고딕"/>
      <family val="3"/>
      <charset val="129"/>
    </font>
    <font>
      <i/>
      <sz val="10"/>
      <color theme="4"/>
      <name val="맑은 고딕"/>
      <family val="3"/>
      <charset val="129"/>
    </font>
    <font>
      <sz val="7.5"/>
      <color theme="1"/>
      <name val="맑은 고딕"/>
      <family val="3"/>
      <charset val="129"/>
    </font>
    <font>
      <b/>
      <sz val="8"/>
      <color theme="4"/>
      <name val="맑은 고딕"/>
      <family val="3"/>
      <charset val="129"/>
    </font>
    <font>
      <sz val="9"/>
      <color rgb="FFFF6600"/>
      <name val="맑은 고딕"/>
      <family val="3"/>
      <charset val="129"/>
    </font>
    <font>
      <sz val="11"/>
      <color theme="1"/>
      <name val="굴림"/>
      <family val="3"/>
      <charset val="129"/>
    </font>
    <font>
      <b/>
      <sz val="22"/>
      <color theme="1"/>
      <name val="굴림"/>
      <family val="3"/>
      <charset val="129"/>
    </font>
    <font>
      <sz val="8"/>
      <color theme="1"/>
      <name val="굴림"/>
      <family val="3"/>
      <charset val="129"/>
    </font>
    <font>
      <i/>
      <sz val="6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i/>
      <sz val="8"/>
      <color theme="1"/>
      <name val="굴림"/>
      <family val="3"/>
      <charset val="129"/>
    </font>
    <font>
      <sz val="6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2"/>
      <color theme="1"/>
      <name val="맑은 고딕"/>
      <family val="3"/>
      <charset val="129"/>
      <scheme val="minor"/>
    </font>
    <font>
      <i/>
      <sz val="7.5"/>
      <color rgb="FFFF0000"/>
      <name val="맑은 고딕"/>
      <family val="3"/>
      <charset val="129"/>
    </font>
    <font>
      <b/>
      <sz val="7.5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i/>
      <sz val="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i/>
      <sz val="11"/>
      <color theme="4" tint="0.39997558519241921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u/>
      <sz val="9"/>
      <color theme="0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</font>
    <font>
      <i/>
      <sz val="8"/>
      <color rgb="FF0070C0"/>
      <name val="맑은 고딕"/>
      <family val="3"/>
      <charset val="129"/>
    </font>
    <font>
      <i/>
      <sz val="8"/>
      <color theme="8"/>
      <name val="맑은 고딕"/>
      <family val="3"/>
      <charset val="129"/>
    </font>
    <font>
      <b/>
      <sz val="10"/>
      <name val="맑은 고딕"/>
      <family val="3"/>
      <charset val="129"/>
    </font>
    <font>
      <b/>
      <i/>
      <sz val="10"/>
      <color theme="1"/>
      <name val="맑은 고딕"/>
      <family val="3"/>
      <charset val="129"/>
    </font>
    <font>
      <sz val="6"/>
      <color theme="1"/>
      <name val="맑은 고딕"/>
      <family val="3"/>
      <charset val="129"/>
    </font>
    <font>
      <sz val="8.5"/>
      <color theme="1"/>
      <name val="맑은 고딕"/>
      <family val="3"/>
      <charset val="129"/>
    </font>
    <font>
      <sz val="9"/>
      <name val="맑은 고딕"/>
      <family val="3"/>
      <charset val="129"/>
    </font>
    <font>
      <i/>
      <sz val="9"/>
      <color theme="1"/>
      <name val="맑은 고딕"/>
      <family val="3"/>
      <charset val="129"/>
    </font>
    <font>
      <i/>
      <sz val="7"/>
      <color theme="4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b/>
      <sz val="11"/>
      <color rgb="FFFFFFFF"/>
      <name val="함초롬바탕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000000"/>
      <name val="함초롬바탕"/>
      <family val="1"/>
      <charset val="129"/>
    </font>
    <font>
      <b/>
      <i/>
      <sz val="11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vertAlign val="superscript"/>
      <sz val="10"/>
      <color rgb="FF000000"/>
      <name val="맑은 고딕"/>
      <family val="3"/>
      <charset val="129"/>
      <scheme val="minor"/>
    </font>
    <font>
      <sz val="10"/>
      <name val="함초롬바탕"/>
      <family val="1"/>
      <charset val="129"/>
    </font>
    <font>
      <b/>
      <sz val="11"/>
      <color rgb="FF000000"/>
      <name val="맑은 고딕"/>
      <family val="3"/>
      <charset val="129"/>
      <scheme val="minor"/>
    </font>
    <font>
      <b/>
      <i/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D4D4D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2"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</cellStyleXfs>
  <cellXfs count="82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9" fillId="8" borderId="0" xfId="0" applyFont="1" applyFill="1">
      <alignment vertical="center"/>
    </xf>
    <xf numFmtId="0" fontId="10" fillId="8" borderId="0" xfId="0" applyFont="1" applyFill="1">
      <alignment vertical="center"/>
    </xf>
    <xf numFmtId="0" fontId="0" fillId="0" borderId="12" xfId="0" applyBorder="1" applyAlignment="1">
      <alignment horizontal="center" vertical="center"/>
    </xf>
    <xf numFmtId="0" fontId="0" fillId="6" borderId="12" xfId="0" applyFill="1" applyBorder="1">
      <alignment vertical="center"/>
    </xf>
    <xf numFmtId="0" fontId="0" fillId="6" borderId="12" xfId="0" applyFill="1" applyBorder="1" applyAlignment="1">
      <alignment horizontal="center" vertical="center"/>
    </xf>
    <xf numFmtId="0" fontId="0" fillId="9" borderId="0" xfId="0" applyFill="1">
      <alignment vertical="center"/>
    </xf>
    <xf numFmtId="0" fontId="12" fillId="0" borderId="0" xfId="0" applyFont="1">
      <alignment vertical="center"/>
    </xf>
    <xf numFmtId="0" fontId="2" fillId="5" borderId="3" xfId="0" applyFont="1" applyFill="1" applyBorder="1">
      <alignment vertical="center"/>
    </xf>
    <xf numFmtId="0" fontId="2" fillId="5" borderId="4" xfId="0" applyFont="1" applyFill="1" applyBorder="1">
      <alignment vertical="center"/>
    </xf>
    <xf numFmtId="0" fontId="2" fillId="5" borderId="20" xfId="0" applyFont="1" applyFill="1" applyBorder="1">
      <alignment vertical="center"/>
    </xf>
    <xf numFmtId="0" fontId="2" fillId="5" borderId="11" xfId="0" applyFont="1" applyFill="1" applyBorder="1">
      <alignment vertical="center"/>
    </xf>
    <xf numFmtId="0" fontId="12" fillId="5" borderId="4" xfId="0" applyFont="1" applyFill="1" applyBorder="1" applyAlignment="1">
      <alignment vertical="center" wrapText="1"/>
    </xf>
    <xf numFmtId="0" fontId="2" fillId="5" borderId="10" xfId="0" applyFont="1" applyFill="1" applyBorder="1">
      <alignment vertical="center"/>
    </xf>
    <xf numFmtId="0" fontId="2" fillId="5" borderId="5" xfId="0" applyFont="1" applyFill="1" applyBorder="1">
      <alignment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0" fillId="10" borderId="0" xfId="0" applyFill="1">
      <alignment vertical="center"/>
    </xf>
    <xf numFmtId="0" fontId="2" fillId="0" borderId="46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35" xfId="0" applyFont="1" applyBorder="1">
      <alignment vertical="center"/>
    </xf>
    <xf numFmtId="0" fontId="2" fillId="0" borderId="47" xfId="0" applyFont="1" applyBorder="1">
      <alignment vertical="center"/>
    </xf>
    <xf numFmtId="0" fontId="4" fillId="11" borderId="44" xfId="0" applyFont="1" applyFill="1" applyBorder="1" applyAlignment="1">
      <alignment horizontal="center" vertical="center"/>
    </xf>
    <xf numFmtId="0" fontId="2" fillId="0" borderId="56" xfId="0" applyFont="1" applyBorder="1">
      <alignment vertical="center"/>
    </xf>
    <xf numFmtId="0" fontId="13" fillId="0" borderId="59" xfId="0" applyFont="1" applyBorder="1">
      <alignment vertical="center"/>
    </xf>
    <xf numFmtId="0" fontId="2" fillId="0" borderId="60" xfId="0" applyFont="1" applyBorder="1">
      <alignment vertical="center"/>
    </xf>
    <xf numFmtId="0" fontId="3" fillId="5" borderId="11" xfId="0" applyFont="1" applyFill="1" applyBorder="1">
      <alignment vertical="center"/>
    </xf>
    <xf numFmtId="0" fontId="3" fillId="5" borderId="34" xfId="0" applyFont="1" applyFill="1" applyBorder="1" applyAlignment="1">
      <alignment horizontal="right" vertical="center"/>
    </xf>
    <xf numFmtId="0" fontId="3" fillId="0" borderId="3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62" xfId="0" applyFont="1" applyBorder="1">
      <alignment vertical="center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15" xfId="0" applyFont="1" applyFill="1" applyBorder="1" applyProtection="1">
      <alignment vertical="center"/>
      <protection locked="0"/>
    </xf>
    <xf numFmtId="0" fontId="3" fillId="5" borderId="11" xfId="0" applyFont="1" applyFill="1" applyBorder="1" applyProtection="1">
      <alignment vertical="center"/>
      <protection locked="0"/>
    </xf>
    <xf numFmtId="0" fontId="3" fillId="5" borderId="9" xfId="0" applyFont="1" applyFill="1" applyBorder="1" applyProtection="1">
      <alignment vertical="center"/>
      <protection locked="0"/>
    </xf>
    <xf numFmtId="0" fontId="3" fillId="5" borderId="34" xfId="0" applyFont="1" applyFill="1" applyBorder="1" applyAlignment="1" applyProtection="1">
      <alignment horizontal="right" vertical="center"/>
      <protection locked="0"/>
    </xf>
    <xf numFmtId="0" fontId="2" fillId="5" borderId="4" xfId="0" applyFont="1" applyFill="1" applyBorder="1" applyProtection="1">
      <alignment vertical="center"/>
      <protection locked="0"/>
    </xf>
    <xf numFmtId="0" fontId="2" fillId="5" borderId="4" xfId="0" applyFont="1" applyFill="1" applyBorder="1" applyAlignment="1" applyProtection="1">
      <alignment horizontal="right" vertical="center"/>
      <protection locked="0"/>
    </xf>
    <xf numFmtId="0" fontId="2" fillId="5" borderId="20" xfId="0" applyFont="1" applyFill="1" applyBorder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2" fillId="5" borderId="0" xfId="0" applyFont="1" applyFill="1" applyAlignment="1" applyProtection="1">
      <alignment horizontal="right" vertical="center"/>
      <protection locked="0"/>
    </xf>
    <xf numFmtId="0" fontId="2" fillId="5" borderId="38" xfId="0" applyFont="1" applyFill="1" applyBorder="1" applyProtection="1">
      <alignment vertical="center"/>
      <protection locked="0"/>
    </xf>
    <xf numFmtId="0" fontId="12" fillId="5" borderId="3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vertical="center" wrapText="1"/>
      <protection locked="0"/>
    </xf>
    <xf numFmtId="0" fontId="2" fillId="5" borderId="3" xfId="0" applyFont="1" applyFill="1" applyBorder="1" applyProtection="1">
      <alignment vertical="center"/>
      <protection locked="0"/>
    </xf>
    <xf numFmtId="0" fontId="2" fillId="5" borderId="32" xfId="0" applyFont="1" applyFill="1" applyBorder="1" applyAlignment="1" applyProtection="1">
      <alignment horizontal="right" vertical="center"/>
      <protection locked="0"/>
    </xf>
    <xf numFmtId="0" fontId="2" fillId="5" borderId="32" xfId="0" applyFont="1" applyFill="1" applyBorder="1" applyProtection="1">
      <alignment vertical="center"/>
      <protection locked="0"/>
    </xf>
    <xf numFmtId="0" fontId="12" fillId="5" borderId="9" xfId="0" applyFont="1" applyFill="1" applyBorder="1" applyAlignment="1" applyProtection="1">
      <alignment vertical="center" wrapText="1"/>
      <protection locked="0"/>
    </xf>
    <xf numFmtId="0" fontId="12" fillId="5" borderId="11" xfId="0" applyFont="1" applyFill="1" applyBorder="1" applyAlignment="1" applyProtection="1">
      <alignment vertical="center" wrapText="1"/>
      <protection locked="0"/>
    </xf>
    <xf numFmtId="0" fontId="12" fillId="5" borderId="34" xfId="0" applyFont="1" applyFill="1" applyBorder="1" applyAlignment="1" applyProtection="1">
      <alignment vertical="center" wrapText="1"/>
      <protection locked="0"/>
    </xf>
    <xf numFmtId="0" fontId="2" fillId="5" borderId="4" xfId="0" applyFont="1" applyFill="1" applyBorder="1" applyAlignment="1" applyProtection="1">
      <alignment horizontal="left" vertical="center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12" fillId="5" borderId="20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32" xfId="0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Border="1" applyAlignment="1" applyProtection="1">
      <alignment horizontal="center" vertical="center" wrapText="1"/>
      <protection locked="0"/>
    </xf>
    <xf numFmtId="0" fontId="13" fillId="5" borderId="4" xfId="0" applyFont="1" applyFill="1" applyBorder="1" applyAlignment="1" applyProtection="1">
      <alignment horizontal="center" vertical="center" wrapText="1"/>
      <protection locked="0"/>
    </xf>
    <xf numFmtId="0" fontId="3" fillId="12" borderId="12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>
      <alignment vertical="center"/>
    </xf>
    <xf numFmtId="0" fontId="29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0" fillId="2" borderId="50" xfId="0" applyFill="1" applyBorder="1">
      <alignment vertical="center"/>
    </xf>
    <xf numFmtId="0" fontId="0" fillId="2" borderId="53" xfId="0" applyFill="1" applyBorder="1">
      <alignment vertical="center"/>
    </xf>
    <xf numFmtId="0" fontId="0" fillId="2" borderId="54" xfId="0" applyFill="1" applyBorder="1">
      <alignment vertical="center"/>
    </xf>
    <xf numFmtId="0" fontId="0" fillId="2" borderId="37" xfId="0" applyFill="1" applyBorder="1">
      <alignment vertical="center"/>
    </xf>
    <xf numFmtId="0" fontId="38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38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28" xfId="0" applyFill="1" applyBorder="1">
      <alignment vertical="center"/>
    </xf>
    <xf numFmtId="0" fontId="0" fillId="0" borderId="0" xfId="0" applyProtection="1">
      <alignment vertical="center"/>
      <protection hidden="1"/>
    </xf>
    <xf numFmtId="0" fontId="12" fillId="7" borderId="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 applyProtection="1">
      <alignment horizontal="center" vertical="center" wrapText="1"/>
      <protection locked="0"/>
    </xf>
    <xf numFmtId="0" fontId="12" fillId="7" borderId="8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26" fillId="7" borderId="52" xfId="0" applyFont="1" applyFill="1" applyBorder="1" applyAlignment="1" applyProtection="1">
      <alignment vertical="center"/>
      <protection locked="0"/>
    </xf>
    <xf numFmtId="0" fontId="26" fillId="7" borderId="9" xfId="0" applyFont="1" applyFill="1" applyBorder="1" applyAlignment="1" applyProtection="1">
      <alignment vertical="center"/>
      <protection locked="0"/>
    </xf>
    <xf numFmtId="0" fontId="40" fillId="7" borderId="7" xfId="0" applyFont="1" applyFill="1" applyBorder="1" applyAlignment="1" applyProtection="1">
      <alignment horizontal="center" vertical="center"/>
      <protection locked="0"/>
    </xf>
    <xf numFmtId="0" fontId="41" fillId="0" borderId="0" xfId="0" applyFont="1">
      <alignment vertical="center"/>
    </xf>
    <xf numFmtId="0" fontId="41" fillId="0" borderId="0" xfId="0" applyFont="1" applyFill="1">
      <alignment vertical="center"/>
    </xf>
    <xf numFmtId="0" fontId="43" fillId="0" borderId="0" xfId="0" applyFont="1" applyFill="1">
      <alignment vertical="center"/>
    </xf>
    <xf numFmtId="0" fontId="43" fillId="0" borderId="0" xfId="0" applyFont="1">
      <alignment vertical="center"/>
    </xf>
    <xf numFmtId="0" fontId="41" fillId="0" borderId="12" xfId="0" applyFont="1" applyBorder="1">
      <alignment vertical="center"/>
    </xf>
    <xf numFmtId="0" fontId="41" fillId="0" borderId="1" xfId="0" applyFont="1" applyBorder="1">
      <alignment vertical="center"/>
    </xf>
    <xf numFmtId="0" fontId="41" fillId="0" borderId="3" xfId="0" applyFont="1" applyBorder="1">
      <alignment vertical="center"/>
    </xf>
    <xf numFmtId="0" fontId="44" fillId="0" borderId="2" xfId="0" applyFont="1" applyBorder="1">
      <alignment vertical="center"/>
    </xf>
    <xf numFmtId="0" fontId="44" fillId="0" borderId="3" xfId="0" applyFont="1" applyBorder="1">
      <alignment vertical="center"/>
    </xf>
    <xf numFmtId="0" fontId="2" fillId="0" borderId="0" xfId="0" applyFont="1" applyFill="1">
      <alignment vertical="center"/>
    </xf>
    <xf numFmtId="0" fontId="50" fillId="0" borderId="0" xfId="0" applyFont="1" applyFill="1" applyAlignment="1">
      <alignment horizontal="center" vertical="center"/>
    </xf>
    <xf numFmtId="0" fontId="52" fillId="0" borderId="0" xfId="0" applyFont="1" applyFill="1">
      <alignment vertical="center"/>
    </xf>
    <xf numFmtId="0" fontId="3" fillId="4" borderId="12" xfId="0" applyFont="1" applyFill="1" applyBorder="1" applyAlignment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2" fillId="7" borderId="1" xfId="0" applyFont="1" applyFill="1" applyBorder="1" applyAlignment="1">
      <alignment horizontal="center" vertical="center" wrapText="1"/>
    </xf>
    <xf numFmtId="0" fontId="2" fillId="5" borderId="10" xfId="0" applyFont="1" applyFill="1" applyBorder="1" applyProtection="1">
      <alignment vertical="center"/>
      <protection locked="0"/>
    </xf>
    <xf numFmtId="0" fontId="55" fillId="5" borderId="9" xfId="0" applyFont="1" applyFill="1" applyBorder="1" applyAlignment="1" applyProtection="1">
      <alignment horizontal="left" vertical="center"/>
      <protection locked="0"/>
    </xf>
    <xf numFmtId="0" fontId="55" fillId="5" borderId="11" xfId="0" applyFont="1" applyFill="1" applyBorder="1" applyAlignment="1" applyProtection="1">
      <alignment horizontal="left" vertical="center"/>
      <protection locked="0"/>
    </xf>
    <xf numFmtId="0" fontId="2" fillId="5" borderId="10" xfId="0" applyFont="1" applyFill="1" applyBorder="1" applyAlignment="1" applyProtection="1">
      <alignment horizontal="left" vertical="center"/>
      <protection locked="0"/>
    </xf>
    <xf numFmtId="0" fontId="12" fillId="5" borderId="4" xfId="0" applyFont="1" applyFill="1" applyBorder="1" applyProtection="1">
      <alignment vertical="center"/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0" fontId="2" fillId="5" borderId="11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Protection="1">
      <alignment vertical="center"/>
      <protection locked="0"/>
    </xf>
    <xf numFmtId="0" fontId="3" fillId="5" borderId="3" xfId="0" applyFont="1" applyFill="1" applyBorder="1" applyProtection="1">
      <alignment vertical="center"/>
      <protection locked="0"/>
    </xf>
    <xf numFmtId="0" fontId="12" fillId="4" borderId="36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center" vertical="center"/>
    </xf>
    <xf numFmtId="0" fontId="12" fillId="5" borderId="50" xfId="0" applyFont="1" applyFill="1" applyBorder="1" applyAlignment="1">
      <alignment vertical="center" wrapText="1"/>
    </xf>
    <xf numFmtId="0" fontId="12" fillId="5" borderId="53" xfId="0" applyFont="1" applyFill="1" applyBorder="1" applyAlignment="1">
      <alignment vertical="center" wrapText="1"/>
    </xf>
    <xf numFmtId="0" fontId="2" fillId="5" borderId="53" xfId="0" applyFont="1" applyFill="1" applyBorder="1">
      <alignment vertical="center"/>
    </xf>
    <xf numFmtId="0" fontId="2" fillId="5" borderId="53" xfId="0" applyFont="1" applyFill="1" applyBorder="1" applyAlignment="1">
      <alignment horizontal="right" vertical="center"/>
    </xf>
    <xf numFmtId="0" fontId="2" fillId="5" borderId="51" xfId="0" applyFont="1" applyFill="1" applyBorder="1">
      <alignment vertical="center"/>
    </xf>
    <xf numFmtId="0" fontId="2" fillId="5" borderId="11" xfId="0" applyFont="1" applyFill="1" applyBorder="1" applyAlignment="1">
      <alignment horizontal="right" vertical="center"/>
    </xf>
    <xf numFmtId="0" fontId="12" fillId="5" borderId="19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right" vertical="center" wrapText="1"/>
    </xf>
    <xf numFmtId="0" fontId="59" fillId="5" borderId="4" xfId="0" applyFont="1" applyFill="1" applyBorder="1" applyAlignment="1">
      <alignment horizontal="left" wrapText="1"/>
    </xf>
    <xf numFmtId="0" fontId="3" fillId="4" borderId="38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12" fillId="4" borderId="70" xfId="0" applyFont="1" applyFill="1" applyBorder="1" applyAlignment="1">
      <alignment horizontal="center" vertical="center" wrapText="1"/>
    </xf>
    <xf numFmtId="0" fontId="12" fillId="5" borderId="50" xfId="0" applyFont="1" applyFill="1" applyBorder="1" applyAlignment="1" applyProtection="1">
      <alignment horizontal="center" vertical="center"/>
      <protection locked="0"/>
    </xf>
    <xf numFmtId="0" fontId="12" fillId="5" borderId="53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right" vertical="center"/>
      <protection locked="0"/>
    </xf>
    <xf numFmtId="0" fontId="12" fillId="4" borderId="4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right"/>
      <protection locked="0"/>
    </xf>
    <xf numFmtId="0" fontId="13" fillId="4" borderId="36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 applyProtection="1">
      <alignment vertical="center"/>
      <protection locked="0"/>
    </xf>
    <xf numFmtId="0" fontId="12" fillId="5" borderId="32" xfId="0" applyFont="1" applyFill="1" applyBorder="1" applyAlignment="1" applyProtection="1">
      <alignment vertical="center"/>
      <protection locked="0"/>
    </xf>
    <xf numFmtId="0" fontId="3" fillId="4" borderId="37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 applyProtection="1">
      <alignment vertical="center" wrapText="1"/>
      <protection locked="0"/>
    </xf>
    <xf numFmtId="0" fontId="12" fillId="5" borderId="2" xfId="0" applyFont="1" applyFill="1" applyBorder="1" applyAlignment="1" applyProtection="1">
      <alignment vertical="center" wrapText="1"/>
      <protection locked="0"/>
    </xf>
    <xf numFmtId="0" fontId="3" fillId="4" borderId="66" xfId="0" applyFont="1" applyFill="1" applyBorder="1" applyAlignment="1">
      <alignment horizontal="left" vertical="center" wrapText="1"/>
    </xf>
    <xf numFmtId="0" fontId="55" fillId="5" borderId="1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 wrapText="1"/>
    </xf>
    <xf numFmtId="0" fontId="12" fillId="4" borderId="43" xfId="0" applyFont="1" applyFill="1" applyBorder="1" applyAlignment="1">
      <alignment horizontal="left" vertical="center" wrapText="1"/>
    </xf>
    <xf numFmtId="0" fontId="7" fillId="5" borderId="23" xfId="0" applyFont="1" applyFill="1" applyBorder="1" applyAlignment="1">
      <alignment horizontal="center" vertical="center"/>
    </xf>
    <xf numFmtId="0" fontId="55" fillId="5" borderId="23" xfId="0" applyFont="1" applyFill="1" applyBorder="1" applyAlignment="1">
      <alignment horizontal="left" vertical="center"/>
    </xf>
    <xf numFmtId="0" fontId="7" fillId="5" borderId="30" xfId="0" applyFont="1" applyFill="1" applyBorder="1" applyAlignment="1">
      <alignment horizontal="center" vertical="center"/>
    </xf>
    <xf numFmtId="0" fontId="3" fillId="4" borderId="67" xfId="0" applyFont="1" applyFill="1" applyBorder="1" applyAlignment="1">
      <alignment horizontal="left" vertical="center"/>
    </xf>
    <xf numFmtId="0" fontId="3" fillId="4" borderId="38" xfId="0" applyFont="1" applyFill="1" applyBorder="1" applyAlignment="1">
      <alignment horizontal="left" vertical="center"/>
    </xf>
    <xf numFmtId="0" fontId="12" fillId="5" borderId="11" xfId="0" applyFont="1" applyFill="1" applyBorder="1" applyAlignment="1">
      <alignment vertical="center" wrapText="1"/>
    </xf>
    <xf numFmtId="0" fontId="12" fillId="5" borderId="10" xfId="0" applyFont="1" applyFill="1" applyBorder="1" applyAlignment="1">
      <alignment vertical="center" wrapText="1"/>
    </xf>
    <xf numFmtId="0" fontId="59" fillId="5" borderId="1" xfId="0" applyFont="1" applyFill="1" applyBorder="1" applyAlignment="1">
      <alignment horizontal="right"/>
    </xf>
    <xf numFmtId="0" fontId="59" fillId="5" borderId="3" xfId="0" applyFont="1" applyFill="1" applyBorder="1" applyAlignment="1">
      <alignment horizontal="left"/>
    </xf>
    <xf numFmtId="0" fontId="59" fillId="5" borderId="3" xfId="0" applyFont="1" applyFill="1" applyBorder="1" applyAlignment="1"/>
    <xf numFmtId="0" fontId="12" fillId="5" borderId="3" xfId="0" applyFont="1" applyFill="1" applyBorder="1" applyAlignment="1" applyProtection="1">
      <alignment horizontal="left" vertical="center"/>
      <protection locked="0"/>
    </xf>
    <xf numFmtId="0" fontId="2" fillId="5" borderId="4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3" fillId="4" borderId="68" xfId="0" applyFont="1" applyFill="1" applyBorder="1" applyAlignment="1">
      <alignment horizontal="left" vertical="center"/>
    </xf>
    <xf numFmtId="0" fontId="3" fillId="4" borderId="66" xfId="0" applyFont="1" applyFill="1" applyBorder="1" applyAlignment="1">
      <alignment horizontal="left" vertical="center"/>
    </xf>
    <xf numFmtId="0" fontId="12" fillId="5" borderId="0" xfId="0" applyFont="1" applyFill="1" applyAlignment="1">
      <alignment vertical="center" wrapText="1"/>
    </xf>
    <xf numFmtId="0" fontId="12" fillId="5" borderId="8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3" fillId="4" borderId="41" xfId="0" applyFont="1" applyFill="1" applyBorder="1" applyAlignment="1">
      <alignment horizontal="left" vertical="center"/>
    </xf>
    <xf numFmtId="0" fontId="13" fillId="5" borderId="22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 applyProtection="1">
      <alignment vertical="center" wrapText="1"/>
      <protection locked="0"/>
    </xf>
    <xf numFmtId="0" fontId="3" fillId="4" borderId="38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4" fillId="0" borderId="0" xfId="0" applyFont="1">
      <alignment vertical="center"/>
    </xf>
    <xf numFmtId="0" fontId="13" fillId="0" borderId="0" xfId="0" applyFont="1">
      <alignment vertical="center"/>
    </xf>
    <xf numFmtId="0" fontId="67" fillId="14" borderId="71" xfId="0" applyFont="1" applyFill="1" applyBorder="1" applyAlignment="1">
      <alignment horizontal="center" vertical="center" wrapText="1"/>
    </xf>
    <xf numFmtId="0" fontId="67" fillId="14" borderId="72" xfId="0" applyFont="1" applyFill="1" applyBorder="1" applyAlignment="1">
      <alignment horizontal="center" vertical="center" wrapText="1"/>
    </xf>
    <xf numFmtId="0" fontId="71" fillId="0" borderId="75" xfId="0" applyFont="1" applyBorder="1" applyAlignment="1">
      <alignment horizontal="left" vertical="center" wrapText="1" indent="1"/>
    </xf>
    <xf numFmtId="0" fontId="72" fillId="0" borderId="75" xfId="0" applyFont="1" applyBorder="1" applyAlignment="1">
      <alignment horizontal="left" vertical="center" wrapText="1" indent="1"/>
    </xf>
    <xf numFmtId="0" fontId="74" fillId="0" borderId="75" xfId="0" applyFont="1" applyBorder="1" applyAlignment="1">
      <alignment horizontal="left" vertical="center" wrapText="1" indent="1"/>
    </xf>
    <xf numFmtId="0" fontId="74" fillId="0" borderId="38" xfId="0" applyFont="1" applyBorder="1" applyAlignment="1">
      <alignment horizontal="left" vertical="center" wrapText="1" indent="1"/>
    </xf>
    <xf numFmtId="0" fontId="71" fillId="0" borderId="80" xfId="0" applyFont="1" applyBorder="1" applyAlignment="1">
      <alignment horizontal="left" vertical="center" wrapText="1" indent="1"/>
    </xf>
    <xf numFmtId="0" fontId="13" fillId="5" borderId="28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left" vertical="center"/>
    </xf>
    <xf numFmtId="0" fontId="54" fillId="5" borderId="21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center" vertical="top"/>
    </xf>
    <xf numFmtId="0" fontId="2" fillId="5" borderId="26" xfId="0" applyFont="1" applyFill="1" applyBorder="1" applyAlignment="1">
      <alignment horizontal="left" vertical="top"/>
    </xf>
    <xf numFmtId="0" fontId="59" fillId="5" borderId="26" xfId="0" applyFont="1" applyFill="1" applyBorder="1" applyAlignment="1">
      <alignment horizontal="right"/>
    </xf>
    <xf numFmtId="0" fontId="13" fillId="5" borderId="2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top"/>
    </xf>
    <xf numFmtId="0" fontId="59" fillId="5" borderId="3" xfId="0" applyFont="1" applyFill="1" applyBorder="1" applyAlignment="1">
      <alignment horizontal="right"/>
    </xf>
    <xf numFmtId="0" fontId="23" fillId="0" borderId="0" xfId="0" applyFont="1" applyFill="1" applyAlignment="1">
      <alignment horizontal="center" vertical="center"/>
    </xf>
    <xf numFmtId="0" fontId="51" fillId="13" borderId="0" xfId="1" applyFont="1" applyFill="1" applyAlignment="1">
      <alignment horizontal="center" vertical="center"/>
    </xf>
    <xf numFmtId="0" fontId="51" fillId="11" borderId="0" xfId="1" applyFont="1" applyFill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0" fontId="45" fillId="7" borderId="12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1" fillId="0" borderId="12" xfId="0" applyFont="1" applyBorder="1" applyAlignment="1">
      <alignment horizontal="right"/>
    </xf>
    <xf numFmtId="0" fontId="41" fillId="0" borderId="12" xfId="0" applyFont="1" applyBorder="1" applyAlignment="1">
      <alignment horizontal="center" vertical="center"/>
    </xf>
    <xf numFmtId="0" fontId="41" fillId="0" borderId="12" xfId="0" applyFont="1" applyBorder="1" applyAlignment="1">
      <alignment horizontal="right" vertical="center"/>
    </xf>
    <xf numFmtId="0" fontId="41" fillId="7" borderId="12" xfId="0" applyFont="1" applyFill="1" applyBorder="1" applyAlignment="1">
      <alignment horizontal="center" vertical="center"/>
    </xf>
    <xf numFmtId="0" fontId="43" fillId="0" borderId="12" xfId="0" applyFont="1" applyBorder="1" applyAlignment="1">
      <alignment horizontal="right" vertical="center"/>
    </xf>
    <xf numFmtId="0" fontId="46" fillId="0" borderId="12" xfId="0" applyFont="1" applyBorder="1" applyAlignment="1">
      <alignment horizontal="left"/>
    </xf>
    <xf numFmtId="0" fontId="41" fillId="0" borderId="12" xfId="0" applyFont="1" applyBorder="1" applyAlignment="1">
      <alignment horizontal="left"/>
    </xf>
    <xf numFmtId="0" fontId="41" fillId="0" borderId="12" xfId="0" applyFont="1" applyBorder="1" applyAlignment="1">
      <alignment horizontal="left" vertical="center"/>
    </xf>
    <xf numFmtId="0" fontId="41" fillId="7" borderId="12" xfId="0" applyFont="1" applyFill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" fillId="4" borderId="29" xfId="0" applyFont="1" applyFill="1" applyBorder="1" applyAlignment="1">
      <alignment horizontal="left" vertical="center" wrapText="1"/>
    </xf>
    <xf numFmtId="0" fontId="3" fillId="4" borderId="30" xfId="0" applyFont="1" applyFill="1" applyBorder="1" applyAlignment="1">
      <alignment horizontal="left" vertical="center" wrapText="1"/>
    </xf>
    <xf numFmtId="0" fontId="55" fillId="5" borderId="29" xfId="0" applyFont="1" applyFill="1" applyBorder="1" applyAlignment="1">
      <alignment horizontal="left" vertical="center" wrapText="1"/>
    </xf>
    <xf numFmtId="0" fontId="55" fillId="5" borderId="23" xfId="0" applyFont="1" applyFill="1" applyBorder="1" applyAlignment="1">
      <alignment horizontal="left" vertical="center" wrapText="1"/>
    </xf>
    <xf numFmtId="0" fontId="55" fillId="5" borderId="30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37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33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3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left" vertical="center" wrapText="1"/>
    </xf>
    <xf numFmtId="0" fontId="12" fillId="5" borderId="48" xfId="0" applyFont="1" applyFill="1" applyBorder="1" applyAlignment="1">
      <alignment horizontal="left" vertical="center" wrapText="1"/>
    </xf>
    <xf numFmtId="0" fontId="3" fillId="4" borderId="50" xfId="0" applyFont="1" applyFill="1" applyBorder="1" applyAlignment="1">
      <alignment horizontal="left" vertical="center" wrapText="1"/>
    </xf>
    <xf numFmtId="0" fontId="3" fillId="4" borderId="54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>
      <alignment horizontal="left" vertical="center" wrapText="1"/>
    </xf>
    <xf numFmtId="0" fontId="3" fillId="4" borderId="38" xfId="0" applyFont="1" applyFill="1" applyBorder="1" applyAlignment="1">
      <alignment horizontal="left" vertical="center" wrapText="1"/>
    </xf>
    <xf numFmtId="0" fontId="13" fillId="5" borderId="52" xfId="0" applyFont="1" applyFill="1" applyBorder="1" applyAlignment="1">
      <alignment horizontal="center" vertical="center"/>
    </xf>
    <xf numFmtId="0" fontId="13" fillId="5" borderId="5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3" fillId="5" borderId="27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63" fillId="5" borderId="1" xfId="0" applyFont="1" applyFill="1" applyBorder="1" applyAlignment="1">
      <alignment horizontal="left" vertical="center" wrapText="1"/>
    </xf>
    <xf numFmtId="0" fontId="63" fillId="5" borderId="3" xfId="0" applyFont="1" applyFill="1" applyBorder="1" applyAlignment="1">
      <alignment horizontal="left" vertical="center" wrapText="1"/>
    </xf>
    <xf numFmtId="0" fontId="63" fillId="5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2" fillId="5" borderId="37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63" fillId="5" borderId="16" xfId="0" applyFont="1" applyFill="1" applyBorder="1" applyAlignment="1">
      <alignment horizontal="left" vertical="center" wrapText="1"/>
    </xf>
    <xf numFmtId="0" fontId="63" fillId="5" borderId="17" xfId="0" applyFont="1" applyFill="1" applyBorder="1" applyAlignment="1">
      <alignment horizontal="left" vertical="center" wrapText="1"/>
    </xf>
    <xf numFmtId="0" fontId="63" fillId="5" borderId="15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59" fillId="5" borderId="9" xfId="0" applyFont="1" applyFill="1" applyBorder="1" applyAlignment="1">
      <alignment horizontal="center" vertical="top"/>
    </xf>
    <xf numFmtId="0" fontId="59" fillId="5" borderId="10" xfId="0" applyFont="1" applyFill="1" applyBorder="1" applyAlignment="1">
      <alignment horizontal="center" vertical="top"/>
    </xf>
    <xf numFmtId="0" fontId="12" fillId="4" borderId="40" xfId="0" applyFont="1" applyFill="1" applyBorder="1" applyAlignment="1">
      <alignment horizontal="left" vertical="center" wrapText="1"/>
    </xf>
    <xf numFmtId="0" fontId="12" fillId="4" borderId="43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2" fillId="4" borderId="68" xfId="0" applyFont="1" applyFill="1" applyBorder="1" applyAlignment="1">
      <alignment horizontal="left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59" fillId="5" borderId="1" xfId="0" applyFont="1" applyFill="1" applyBorder="1" applyAlignment="1">
      <alignment horizontal="center"/>
    </xf>
    <xf numFmtId="0" fontId="59" fillId="5" borderId="2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12" fillId="5" borderId="3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4" borderId="68" xfId="0" applyFont="1" applyFill="1" applyBorder="1" applyAlignment="1">
      <alignment horizontal="left" vertical="center"/>
    </xf>
    <xf numFmtId="0" fontId="12" fillId="4" borderId="66" xfId="0" applyFont="1" applyFill="1" applyBorder="1" applyAlignment="1">
      <alignment horizontal="left" vertical="center"/>
    </xf>
    <xf numFmtId="0" fontId="14" fillId="5" borderId="7" xfId="0" applyFont="1" applyFill="1" applyBorder="1" applyAlignment="1">
      <alignment horizontal="left" vertical="center" wrapText="1"/>
    </xf>
    <xf numFmtId="0" fontId="14" fillId="5" borderId="38" xfId="0" applyFont="1" applyFill="1" applyBorder="1" applyAlignment="1">
      <alignment horizontal="left" vertical="center"/>
    </xf>
    <xf numFmtId="0" fontId="14" fillId="5" borderId="7" xfId="0" applyFont="1" applyFill="1" applyBorder="1" applyAlignment="1">
      <alignment horizontal="left" vertical="center"/>
    </xf>
    <xf numFmtId="0" fontId="12" fillId="5" borderId="31" xfId="0" applyFont="1" applyFill="1" applyBorder="1" applyAlignment="1">
      <alignment horizontal="left" vertical="center" wrapText="1" indent="1"/>
    </xf>
    <xf numFmtId="0" fontId="12" fillId="5" borderId="3" xfId="0" applyFont="1" applyFill="1" applyBorder="1" applyAlignment="1">
      <alignment horizontal="left" vertical="center" wrapText="1" indent="1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59" fillId="5" borderId="3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4" borderId="69" xfId="0" applyFont="1" applyFill="1" applyBorder="1" applyAlignment="1">
      <alignment horizontal="left" vertical="center" wrapText="1"/>
    </xf>
    <xf numFmtId="0" fontId="3" fillId="4" borderId="67" xfId="0" applyFont="1" applyFill="1" applyBorder="1" applyAlignment="1">
      <alignment horizontal="left" vertical="center" wrapText="1"/>
    </xf>
    <xf numFmtId="0" fontId="12" fillId="4" borderId="70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59" fillId="5" borderId="17" xfId="0" applyFont="1" applyFill="1" applyBorder="1" applyAlignment="1">
      <alignment horizontal="center"/>
    </xf>
    <xf numFmtId="0" fontId="59" fillId="5" borderId="15" xfId="0" applyFont="1" applyFill="1" applyBorder="1" applyAlignment="1">
      <alignment horizont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13" fillId="4" borderId="40" xfId="0" applyFont="1" applyFill="1" applyBorder="1" applyAlignment="1">
      <alignment horizontal="left" vertical="center" wrapText="1"/>
    </xf>
    <xf numFmtId="0" fontId="13" fillId="4" borderId="66" xfId="0" applyFont="1" applyFill="1" applyBorder="1" applyAlignment="1">
      <alignment horizontal="left" vertical="center" wrapText="1"/>
    </xf>
    <xf numFmtId="0" fontId="17" fillId="5" borderId="31" xfId="0" applyFont="1" applyFill="1" applyBorder="1" applyAlignment="1">
      <alignment horizontal="left" vertical="center"/>
    </xf>
    <xf numFmtId="0" fontId="17" fillId="5" borderId="3" xfId="0" applyFont="1" applyFill="1" applyBorder="1" applyAlignment="1">
      <alignment horizontal="left" vertical="center"/>
    </xf>
    <xf numFmtId="0" fontId="17" fillId="5" borderId="32" xfId="0" applyFont="1" applyFill="1" applyBorder="1" applyAlignment="1">
      <alignment horizontal="left" vertical="center"/>
    </xf>
    <xf numFmtId="0" fontId="61" fillId="5" borderId="33" xfId="0" applyFont="1" applyFill="1" applyBorder="1" applyAlignment="1">
      <alignment horizontal="left" vertical="center" wrapText="1"/>
    </xf>
    <xf numFmtId="0" fontId="61" fillId="5" borderId="11" xfId="0" applyFont="1" applyFill="1" applyBorder="1" applyAlignment="1">
      <alignment horizontal="left" vertical="center" wrapText="1"/>
    </xf>
    <xf numFmtId="0" fontId="61" fillId="5" borderId="29" xfId="0" applyFont="1" applyFill="1" applyBorder="1" applyAlignment="1">
      <alignment horizontal="center" vertical="center" wrapText="1"/>
    </xf>
    <xf numFmtId="0" fontId="61" fillId="5" borderId="23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13" fillId="4" borderId="68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left" vertical="center" wrapText="1"/>
    </xf>
    <xf numFmtId="0" fontId="2" fillId="5" borderId="52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49" fontId="2" fillId="5" borderId="33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left" vertical="center" wrapText="1"/>
    </xf>
    <xf numFmtId="0" fontId="12" fillId="5" borderId="31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left" vertical="top" wrapText="1"/>
    </xf>
    <xf numFmtId="0" fontId="3" fillId="4" borderId="54" xfId="0" applyFont="1" applyFill="1" applyBorder="1" applyAlignment="1">
      <alignment horizontal="left" vertical="top" wrapText="1"/>
    </xf>
    <xf numFmtId="0" fontId="3" fillId="4" borderId="37" xfId="0" applyFont="1" applyFill="1" applyBorder="1" applyAlignment="1">
      <alignment horizontal="left" vertical="top" wrapText="1"/>
    </xf>
    <xf numFmtId="0" fontId="3" fillId="4" borderId="38" xfId="0" applyFont="1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left" vertical="top" wrapText="1"/>
    </xf>
    <xf numFmtId="0" fontId="3" fillId="4" borderId="28" xfId="0" applyFont="1" applyFill="1" applyBorder="1" applyAlignment="1">
      <alignment horizontal="left" vertical="top" wrapText="1"/>
    </xf>
    <xf numFmtId="0" fontId="12" fillId="5" borderId="35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33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36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left" vertical="center" wrapText="1"/>
    </xf>
    <xf numFmtId="0" fontId="16" fillId="4" borderId="67" xfId="0" applyFont="1" applyFill="1" applyBorder="1" applyAlignment="1">
      <alignment horizontal="left" vertical="center" wrapText="1"/>
    </xf>
    <xf numFmtId="0" fontId="12" fillId="5" borderId="31" xfId="0" applyFont="1" applyFill="1" applyBorder="1" applyAlignment="1">
      <alignment vertical="center"/>
    </xf>
    <xf numFmtId="0" fontId="12" fillId="5" borderId="3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3" fillId="5" borderId="64" xfId="0" applyFont="1" applyFill="1" applyBorder="1" applyAlignment="1">
      <alignment horizontal="center" vertical="center"/>
    </xf>
    <xf numFmtId="0" fontId="13" fillId="5" borderId="66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left" vertical="center"/>
    </xf>
    <xf numFmtId="0" fontId="3" fillId="4" borderId="36" xfId="0" applyFont="1" applyFill="1" applyBorder="1" applyAlignment="1">
      <alignment horizontal="left" vertical="center"/>
    </xf>
    <xf numFmtId="0" fontId="3" fillId="4" borderId="47" xfId="0" applyFont="1" applyFill="1" applyBorder="1" applyAlignment="1">
      <alignment horizontal="left" vertical="center"/>
    </xf>
    <xf numFmtId="0" fontId="3" fillId="4" borderId="63" xfId="0" applyFont="1" applyFill="1" applyBorder="1" applyAlignment="1">
      <alignment horizontal="left" vertical="center"/>
    </xf>
    <xf numFmtId="0" fontId="55" fillId="5" borderId="4" xfId="0" applyFont="1" applyFill="1" applyBorder="1" applyAlignment="1" applyProtection="1">
      <alignment horizontal="left" vertical="center"/>
      <protection locked="0"/>
    </xf>
    <xf numFmtId="0" fontId="55" fillId="5" borderId="20" xfId="0" applyFont="1" applyFill="1" applyBorder="1" applyAlignment="1" applyProtection="1">
      <alignment horizontal="left" vertical="center"/>
      <protection locked="0"/>
    </xf>
    <xf numFmtId="0" fontId="55" fillId="5" borderId="26" xfId="0" applyFont="1" applyFill="1" applyBorder="1" applyAlignment="1" applyProtection="1">
      <alignment horizontal="left" vertical="center"/>
      <protection locked="0"/>
    </xf>
    <xf numFmtId="0" fontId="55" fillId="5" borderId="28" xfId="0" applyFont="1" applyFill="1" applyBorder="1" applyAlignment="1" applyProtection="1">
      <alignment horizontal="left" vertical="center"/>
      <protection locked="0"/>
    </xf>
    <xf numFmtId="0" fontId="4" fillId="3" borderId="19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57" fillId="4" borderId="35" xfId="0" applyFont="1" applyFill="1" applyBorder="1" applyAlignment="1">
      <alignment horizontal="center" vertical="center"/>
    </xf>
    <xf numFmtId="0" fontId="57" fillId="4" borderId="36" xfId="0" applyFont="1" applyFill="1" applyBorder="1" applyAlignment="1">
      <alignment horizontal="center" vertical="center"/>
    </xf>
    <xf numFmtId="0" fontId="57" fillId="5" borderId="31" xfId="0" applyFont="1" applyFill="1" applyBorder="1" applyAlignment="1">
      <alignment horizontal="center" vertical="center"/>
    </xf>
    <xf numFmtId="0" fontId="57" fillId="5" borderId="3" xfId="0" applyFont="1" applyFill="1" applyBorder="1" applyAlignment="1">
      <alignment horizontal="center" vertical="center"/>
    </xf>
    <xf numFmtId="0" fontId="57" fillId="5" borderId="2" xfId="0" applyFont="1" applyFill="1" applyBorder="1" applyAlignment="1">
      <alignment horizontal="center" vertical="center"/>
    </xf>
    <xf numFmtId="0" fontId="57" fillId="5" borderId="12" xfId="0" applyFont="1" applyFill="1" applyBorder="1" applyAlignment="1">
      <alignment horizontal="center" vertical="center"/>
    </xf>
    <xf numFmtId="0" fontId="57" fillId="5" borderId="36" xfId="0" applyFont="1" applyFill="1" applyBorder="1" applyAlignment="1">
      <alignment horizontal="center" vertical="center"/>
    </xf>
    <xf numFmtId="0" fontId="2" fillId="5" borderId="29" xfId="0" applyFont="1" applyFill="1" applyBorder="1" applyAlignment="1" applyProtection="1">
      <alignment horizontal="center" vertical="center"/>
      <protection locked="0"/>
    </xf>
    <xf numFmtId="0" fontId="2" fillId="5" borderId="25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30" xfId="0" applyFont="1" applyFill="1" applyBorder="1" applyAlignment="1" applyProtection="1">
      <alignment horizontal="center" vertical="center"/>
      <protection locked="0"/>
    </xf>
    <xf numFmtId="0" fontId="2" fillId="5" borderId="31" xfId="0" applyFont="1" applyFill="1" applyBorder="1" applyAlignment="1" applyProtection="1">
      <alignment horizontal="center" vertical="center"/>
      <protection locked="0"/>
    </xf>
    <xf numFmtId="0" fontId="2" fillId="5" borderId="32" xfId="0" applyFont="1" applyFill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56" fillId="5" borderId="12" xfId="0" applyFont="1" applyFill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3" fillId="6" borderId="44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3" fillId="6" borderId="49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33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horizontal="left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left" vertical="center" shrinkToFit="1"/>
    </xf>
    <xf numFmtId="0" fontId="18" fillId="4" borderId="10" xfId="0" applyFont="1" applyFill="1" applyBorder="1" applyAlignment="1">
      <alignment horizontal="left" vertical="center" shrinkToFit="1"/>
    </xf>
    <xf numFmtId="0" fontId="13" fillId="5" borderId="1" xfId="0" applyFont="1" applyFill="1" applyBorder="1" applyAlignment="1" applyProtection="1">
      <alignment horizontal="left" vertical="center"/>
      <protection locked="0"/>
    </xf>
    <xf numFmtId="0" fontId="13" fillId="5" borderId="3" xfId="0" applyFont="1" applyFill="1" applyBorder="1" applyAlignment="1" applyProtection="1">
      <alignment horizontal="left" vertical="center"/>
      <protection locked="0"/>
    </xf>
    <xf numFmtId="0" fontId="13" fillId="5" borderId="32" xfId="0" applyFont="1" applyFill="1" applyBorder="1" applyAlignment="1" applyProtection="1">
      <alignment horizontal="left" vertical="center"/>
      <protection locked="0"/>
    </xf>
    <xf numFmtId="0" fontId="3" fillId="4" borderId="3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55" fillId="5" borderId="1" xfId="0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3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5" fillId="5" borderId="9" xfId="0" applyFont="1" applyFill="1" applyBorder="1" applyAlignment="1" applyProtection="1">
      <alignment horizontal="center" vertical="center"/>
      <protection locked="0"/>
    </xf>
    <xf numFmtId="0" fontId="15" fillId="5" borderId="11" xfId="0" applyFont="1" applyFill="1" applyBorder="1" applyAlignment="1" applyProtection="1">
      <alignment horizontal="center" vertical="center"/>
      <protection locked="0"/>
    </xf>
    <xf numFmtId="0" fontId="15" fillId="5" borderId="3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 applyProtection="1">
      <alignment horizontal="center" vertical="center"/>
      <protection locked="0"/>
    </xf>
    <xf numFmtId="0" fontId="15" fillId="5" borderId="4" xfId="0" applyFont="1" applyFill="1" applyBorder="1" applyAlignment="1" applyProtection="1">
      <alignment horizontal="center" vertical="center"/>
      <protection locked="0"/>
    </xf>
    <xf numFmtId="0" fontId="15" fillId="5" borderId="20" xfId="0" applyFont="1" applyFill="1" applyBorder="1" applyAlignment="1" applyProtection="1">
      <alignment horizontal="center" vertical="center"/>
      <protection locked="0"/>
    </xf>
    <xf numFmtId="0" fontId="16" fillId="4" borderId="33" xfId="0" applyFont="1" applyFill="1" applyBorder="1" applyAlignment="1">
      <alignment horizontal="left" vertical="center"/>
    </xf>
    <xf numFmtId="0" fontId="16" fillId="4" borderId="10" xfId="0" applyFont="1" applyFill="1" applyBorder="1" applyAlignment="1">
      <alignment horizontal="left" vertical="center"/>
    </xf>
    <xf numFmtId="0" fontId="2" fillId="5" borderId="34" xfId="0" applyFont="1" applyFill="1" applyBorder="1" applyAlignment="1" applyProtection="1">
      <alignment horizontal="center" vertical="center"/>
      <protection locked="0"/>
    </xf>
    <xf numFmtId="0" fontId="3" fillId="4" borderId="39" xfId="0" applyFont="1" applyFill="1" applyBorder="1" applyAlignment="1">
      <alignment horizontal="left" vertical="center"/>
    </xf>
    <xf numFmtId="0" fontId="3" fillId="4" borderId="65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54" fillId="2" borderId="58" xfId="0" applyFont="1" applyFill="1" applyBorder="1" applyAlignment="1">
      <alignment horizontal="left" vertical="center"/>
    </xf>
    <xf numFmtId="0" fontId="54" fillId="2" borderId="59" xfId="0" applyFont="1" applyFill="1" applyBorder="1" applyAlignment="1">
      <alignment horizontal="left" vertical="center"/>
    </xf>
    <xf numFmtId="0" fontId="54" fillId="2" borderId="61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5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4" borderId="50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6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6" fillId="0" borderId="74" xfId="0" applyFont="1" applyBorder="1" applyAlignment="1">
      <alignment horizontal="left" vertical="center" wrapText="1" indent="1"/>
    </xf>
    <xf numFmtId="0" fontId="76" fillId="0" borderId="76" xfId="0" applyFont="1" applyBorder="1" applyAlignment="1">
      <alignment horizontal="left" vertical="center" wrapText="1" indent="1"/>
    </xf>
    <xf numFmtId="0" fontId="76" fillId="0" borderId="79" xfId="0" applyFont="1" applyBorder="1" applyAlignment="1">
      <alignment horizontal="left" vertical="center" wrapText="1" indent="1"/>
    </xf>
    <xf numFmtId="0" fontId="53" fillId="0" borderId="73" xfId="0" applyFont="1" applyBorder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69" fillId="0" borderId="74" xfId="0" applyFont="1" applyBorder="1" applyAlignment="1">
      <alignment horizontal="left" vertical="center" wrapText="1" indent="1"/>
    </xf>
    <xf numFmtId="0" fontId="69" fillId="0" borderId="76" xfId="0" applyFont="1" applyBorder="1" applyAlignment="1">
      <alignment horizontal="left" vertical="center" wrapText="1" indent="1"/>
    </xf>
    <xf numFmtId="0" fontId="69" fillId="0" borderId="77" xfId="0" applyFont="1" applyBorder="1" applyAlignment="1">
      <alignment horizontal="left" vertical="center" wrapText="1" indent="1"/>
    </xf>
    <xf numFmtId="0" fontId="69" fillId="0" borderId="74" xfId="0" applyFont="1" applyBorder="1" applyAlignment="1">
      <alignment horizontal="center" vertical="center" wrapText="1"/>
    </xf>
    <xf numFmtId="0" fontId="69" fillId="0" borderId="76" xfId="0" applyFont="1" applyBorder="1" applyAlignment="1">
      <alignment horizontal="center" vertical="center" wrapText="1"/>
    </xf>
    <xf numFmtId="0" fontId="69" fillId="0" borderId="78" xfId="0" applyFont="1" applyBorder="1" applyAlignment="1">
      <alignment horizontal="center" vertical="center" wrapText="1"/>
    </xf>
    <xf numFmtId="0" fontId="75" fillId="0" borderId="76" xfId="0" applyFont="1" applyBorder="1" applyAlignment="1">
      <alignment horizontal="left" vertical="center" wrapText="1" indent="1"/>
    </xf>
    <xf numFmtId="0" fontId="75" fillId="0" borderId="77" xfId="0" applyFont="1" applyBorder="1" applyAlignment="1">
      <alignment horizontal="left" vertical="center" wrapText="1" indent="1"/>
    </xf>
    <xf numFmtId="0" fontId="16" fillId="4" borderId="3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 applyProtection="1">
      <alignment horizontal="center" vertical="center" wrapText="1"/>
      <protection locked="0"/>
    </xf>
    <xf numFmtId="0" fontId="24" fillId="5" borderId="3" xfId="0" applyFont="1" applyFill="1" applyBorder="1" applyAlignment="1" applyProtection="1">
      <alignment horizontal="center" vertical="center" wrapText="1"/>
      <protection locked="0"/>
    </xf>
    <xf numFmtId="0" fontId="24" fillId="5" borderId="32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3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25" fillId="5" borderId="16" xfId="0" applyFont="1" applyFill="1" applyBorder="1" applyAlignment="1" applyProtection="1">
      <alignment horizontal="center" vertical="center"/>
      <protection locked="0"/>
    </xf>
    <xf numFmtId="0" fontId="25" fillId="5" borderId="17" xfId="0" applyFont="1" applyFill="1" applyBorder="1" applyAlignment="1" applyProtection="1">
      <alignment horizontal="center" vertical="center"/>
      <protection locked="0"/>
    </xf>
    <xf numFmtId="0" fontId="25" fillId="5" borderId="18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5" fillId="5" borderId="1" xfId="0" applyFont="1" applyFill="1" applyBorder="1" applyAlignment="1" applyProtection="1">
      <alignment horizontal="center" vertical="center"/>
      <protection locked="0"/>
    </xf>
    <xf numFmtId="0" fontId="25" fillId="5" borderId="3" xfId="0" applyFont="1" applyFill="1" applyBorder="1" applyAlignment="1" applyProtection="1">
      <alignment horizontal="center" vertical="center"/>
      <protection locked="0"/>
    </xf>
    <xf numFmtId="0" fontId="25" fillId="5" borderId="2" xfId="0" applyFont="1" applyFill="1" applyBorder="1" applyAlignment="1" applyProtection="1">
      <alignment horizontal="center" vertical="center"/>
      <protection locked="0"/>
    </xf>
    <xf numFmtId="0" fontId="25" fillId="5" borderId="5" xfId="0" applyFont="1" applyFill="1" applyBorder="1" applyAlignment="1" applyProtection="1">
      <alignment horizontal="center" vertical="center"/>
      <protection locked="0"/>
    </xf>
    <xf numFmtId="0" fontId="25" fillId="5" borderId="4" xfId="0" applyFont="1" applyFill="1" applyBorder="1" applyAlignment="1" applyProtection="1">
      <alignment horizontal="center" vertical="center"/>
      <protection locked="0"/>
    </xf>
    <xf numFmtId="0" fontId="25" fillId="5" borderId="20" xfId="0" applyFont="1" applyFill="1" applyBorder="1" applyAlignment="1" applyProtection="1">
      <alignment horizontal="center" vertical="center"/>
      <protection locked="0"/>
    </xf>
    <xf numFmtId="0" fontId="25" fillId="5" borderId="15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 applyProtection="1">
      <alignment horizontal="center" vertical="center"/>
      <protection locked="0"/>
    </xf>
    <xf numFmtId="0" fontId="2" fillId="5" borderId="26" xfId="0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34" xfId="0" applyFont="1" applyBorder="1" applyAlignment="1" applyProtection="1">
      <alignment horizontal="left" vertical="center"/>
      <protection locked="0"/>
    </xf>
    <xf numFmtId="0" fontId="3" fillId="4" borderId="31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38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3" xfId="0" applyFont="1" applyFill="1" applyBorder="1" applyAlignment="1" applyProtection="1">
      <alignment horizontal="center" vertical="center"/>
      <protection locked="0"/>
    </xf>
    <xf numFmtId="0" fontId="28" fillId="5" borderId="32" xfId="0" applyFont="1" applyFill="1" applyBorder="1" applyAlignment="1" applyProtection="1">
      <alignment horizontal="center" vertical="center"/>
      <protection locked="0"/>
    </xf>
    <xf numFmtId="0" fontId="4" fillId="11" borderId="57" xfId="0" applyFont="1" applyFill="1" applyBorder="1" applyAlignment="1">
      <alignment horizontal="center" vertical="center"/>
    </xf>
    <xf numFmtId="0" fontId="4" fillId="11" borderId="55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/>
      <protection locked="0"/>
    </xf>
    <xf numFmtId="0" fontId="12" fillId="5" borderId="9" xfId="0" applyFont="1" applyFill="1" applyBorder="1" applyAlignment="1" applyProtection="1">
      <alignment horizontal="center" vertical="center"/>
      <protection locked="0"/>
    </xf>
    <xf numFmtId="0" fontId="12" fillId="5" borderId="10" xfId="0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0" fontId="12" fillId="5" borderId="20" xfId="0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2" fillId="5" borderId="38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2" fillId="5" borderId="34" xfId="0" applyFont="1" applyFill="1" applyBorder="1" applyAlignment="1" applyProtection="1">
      <alignment horizontal="center" vertical="center"/>
      <protection locked="0"/>
    </xf>
    <xf numFmtId="0" fontId="13" fillId="5" borderId="5" xfId="0" applyFont="1" applyFill="1" applyBorder="1" applyAlignment="1" applyProtection="1">
      <alignment horizontal="left" vertical="top" wrapText="1"/>
      <protection locked="0"/>
    </xf>
    <xf numFmtId="0" fontId="13" fillId="5" borderId="4" xfId="0" applyFont="1" applyFill="1" applyBorder="1" applyAlignment="1" applyProtection="1">
      <alignment horizontal="left" vertical="top" wrapText="1"/>
      <protection locked="0"/>
    </xf>
    <xf numFmtId="0" fontId="13" fillId="5" borderId="20" xfId="0" applyFont="1" applyFill="1" applyBorder="1" applyAlignment="1" applyProtection="1">
      <alignment horizontal="left" vertical="top" wrapText="1"/>
      <protection locked="0"/>
    </xf>
    <xf numFmtId="0" fontId="13" fillId="5" borderId="7" xfId="0" applyFont="1" applyFill="1" applyBorder="1" applyAlignment="1" applyProtection="1">
      <alignment horizontal="left" vertical="top" wrapText="1"/>
      <protection locked="0"/>
    </xf>
    <xf numFmtId="0" fontId="13" fillId="5" borderId="0" xfId="0" applyFont="1" applyFill="1" applyBorder="1" applyAlignment="1" applyProtection="1">
      <alignment horizontal="left" vertical="top" wrapText="1"/>
      <protection locked="0"/>
    </xf>
    <xf numFmtId="0" fontId="13" fillId="5" borderId="38" xfId="0" applyFont="1" applyFill="1" applyBorder="1" applyAlignment="1" applyProtection="1">
      <alignment horizontal="left" vertical="top" wrapText="1"/>
      <protection locked="0"/>
    </xf>
    <xf numFmtId="0" fontId="13" fillId="5" borderId="9" xfId="0" applyFont="1" applyFill="1" applyBorder="1" applyAlignment="1" applyProtection="1">
      <alignment horizontal="left" vertical="top" wrapText="1"/>
      <protection locked="0"/>
    </xf>
    <xf numFmtId="0" fontId="13" fillId="5" borderId="11" xfId="0" applyFont="1" applyFill="1" applyBorder="1" applyAlignment="1" applyProtection="1">
      <alignment horizontal="left" vertical="top" wrapText="1"/>
      <protection locked="0"/>
    </xf>
    <xf numFmtId="0" fontId="13" fillId="5" borderId="34" xfId="0" applyFont="1" applyFill="1" applyBorder="1" applyAlignment="1" applyProtection="1">
      <alignment horizontal="left" vertical="top" wrapText="1"/>
      <protection locked="0"/>
    </xf>
    <xf numFmtId="0" fontId="3" fillId="4" borderId="19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 applyProtection="1">
      <alignment horizontal="center" vertical="center" wrapText="1"/>
      <protection locked="0"/>
    </xf>
    <xf numFmtId="0" fontId="12" fillId="5" borderId="12" xfId="0" applyFont="1" applyFill="1" applyBorder="1" applyAlignment="1" applyProtection="1">
      <alignment horizontal="center" vertical="top" wrapText="1"/>
      <protection locked="0"/>
    </xf>
    <xf numFmtId="0" fontId="12" fillId="5" borderId="36" xfId="0" applyFont="1" applyFill="1" applyBorder="1" applyAlignment="1" applyProtection="1">
      <alignment horizontal="center" vertical="top" wrapText="1"/>
      <protection locked="0"/>
    </xf>
    <xf numFmtId="0" fontId="12" fillId="5" borderId="12" xfId="0" applyFont="1" applyFill="1" applyBorder="1" applyAlignment="1" applyProtection="1">
      <alignment horizontal="center" vertical="top"/>
      <protection locked="0"/>
    </xf>
    <xf numFmtId="0" fontId="12" fillId="5" borderId="36" xfId="0" applyFont="1" applyFill="1" applyBorder="1" applyAlignment="1" applyProtection="1">
      <alignment horizontal="center" vertical="top"/>
      <protection locked="0"/>
    </xf>
    <xf numFmtId="0" fontId="12" fillId="0" borderId="12" xfId="0" applyFont="1" applyFill="1" applyBorder="1" applyAlignment="1" applyProtection="1">
      <alignment vertical="center" wrapText="1"/>
      <protection locked="0"/>
    </xf>
    <xf numFmtId="0" fontId="12" fillId="0" borderId="36" xfId="0" applyFont="1" applyFill="1" applyBorder="1" applyAlignment="1" applyProtection="1">
      <alignment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12" fillId="0" borderId="36" xfId="0" applyFont="1" applyFill="1" applyBorder="1" applyAlignment="1" applyProtection="1">
      <alignment horizontal="center" vertical="center"/>
      <protection locked="0"/>
    </xf>
    <xf numFmtId="0" fontId="12" fillId="5" borderId="12" xfId="0" applyFont="1" applyFill="1" applyBorder="1" applyAlignment="1" applyProtection="1">
      <alignment horizontal="center" vertical="center" wrapText="1"/>
      <protection locked="0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2" fillId="5" borderId="12" xfId="0" applyFont="1" applyFill="1" applyBorder="1" applyAlignment="1" applyProtection="1">
      <alignment horizontal="center" vertical="center"/>
      <protection locked="0"/>
    </xf>
    <xf numFmtId="0" fontId="12" fillId="5" borderId="36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5" borderId="32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12" fillId="5" borderId="32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50" xfId="0" applyBorder="1" applyAlignment="1">
      <alignment horizontal="left" vertical="top" wrapText="1"/>
    </xf>
    <xf numFmtId="0" fontId="0" fillId="0" borderId="53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29" fillId="0" borderId="12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7" borderId="44" xfId="0" applyFont="1" applyFill="1" applyBorder="1" applyAlignment="1">
      <alignment horizontal="center" vertical="center" wrapText="1"/>
    </xf>
    <xf numFmtId="0" fontId="29" fillId="7" borderId="45" xfId="0" applyFont="1" applyFill="1" applyBorder="1" applyAlignment="1">
      <alignment horizontal="center" vertical="center"/>
    </xf>
    <xf numFmtId="0" fontId="29" fillId="7" borderId="35" xfId="0" applyFont="1" applyFill="1" applyBorder="1" applyAlignment="1">
      <alignment horizontal="center" vertical="center"/>
    </xf>
    <xf numFmtId="0" fontId="29" fillId="7" borderId="12" xfId="0" applyFont="1" applyFill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7" borderId="12" xfId="0" applyFont="1" applyFill="1" applyBorder="1" applyAlignment="1">
      <alignment horizontal="center" vertical="center" wrapText="1"/>
    </xf>
    <xf numFmtId="0" fontId="29" fillId="7" borderId="35" xfId="0" applyFont="1" applyFill="1" applyBorder="1" applyAlignment="1">
      <alignment horizontal="center" vertical="center" wrapText="1"/>
    </xf>
    <xf numFmtId="0" fontId="33" fillId="7" borderId="35" xfId="0" applyFont="1" applyFill="1" applyBorder="1" applyAlignment="1">
      <alignment horizontal="center" vertical="center" wrapText="1"/>
    </xf>
    <xf numFmtId="0" fontId="33" fillId="7" borderId="12" xfId="0" applyFont="1" applyFill="1" applyBorder="1" applyAlignment="1">
      <alignment horizontal="center" vertical="center"/>
    </xf>
    <xf numFmtId="0" fontId="33" fillId="7" borderId="35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right" vertical="center"/>
    </xf>
    <xf numFmtId="0" fontId="29" fillId="0" borderId="1" xfId="0" applyFont="1" applyBorder="1" applyAlignment="1">
      <alignment horizontal="right" vertical="center"/>
    </xf>
    <xf numFmtId="0" fontId="29" fillId="7" borderId="24" xfId="0" applyFont="1" applyFill="1" applyBorder="1" applyAlignment="1">
      <alignment horizontal="center" vertical="center"/>
    </xf>
    <xf numFmtId="0" fontId="29" fillId="7" borderId="23" xfId="0" applyFont="1" applyFill="1" applyBorder="1" applyAlignment="1">
      <alignment horizontal="center" vertical="center"/>
    </xf>
    <xf numFmtId="0" fontId="29" fillId="7" borderId="25" xfId="0" applyFont="1" applyFill="1" applyBorder="1" applyAlignment="1">
      <alignment horizontal="center" vertical="center"/>
    </xf>
    <xf numFmtId="0" fontId="31" fillId="0" borderId="48" xfId="0" applyFont="1" applyBorder="1" applyAlignment="1">
      <alignment horizontal="right" vertical="center"/>
    </xf>
    <xf numFmtId="0" fontId="35" fillId="0" borderId="48" xfId="0" applyFont="1" applyBorder="1" applyAlignment="1">
      <alignment horizontal="left"/>
    </xf>
    <xf numFmtId="0" fontId="29" fillId="0" borderId="48" xfId="0" applyFont="1" applyBorder="1" applyAlignment="1">
      <alignment horizontal="left"/>
    </xf>
    <xf numFmtId="0" fontId="29" fillId="0" borderId="24" xfId="0" applyFont="1" applyBorder="1" applyAlignment="1">
      <alignment horizontal="left"/>
    </xf>
    <xf numFmtId="0" fontId="34" fillId="0" borderId="12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7" fillId="0" borderId="7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6" fillId="0" borderId="64" xfId="0" applyFont="1" applyBorder="1" applyAlignment="1">
      <alignment horizontal="left" vertical="center" wrapText="1"/>
    </xf>
    <xf numFmtId="0" fontId="36" fillId="0" borderId="64" xfId="0" applyFont="1" applyBorder="1" applyAlignment="1">
      <alignment horizontal="left" vertical="center"/>
    </xf>
    <xf numFmtId="0" fontId="36" fillId="0" borderId="9" xfId="0" applyFont="1" applyBorder="1" applyAlignment="1">
      <alignment horizontal="left" vertical="center"/>
    </xf>
    <xf numFmtId="0" fontId="36" fillId="0" borderId="12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29" fillId="0" borderId="5" xfId="0" applyFont="1" applyBorder="1" applyAlignment="1">
      <alignment horizontal="right"/>
    </xf>
    <xf numFmtId="0" fontId="29" fillId="0" borderId="4" xfId="0" applyFont="1" applyBorder="1" applyAlignment="1">
      <alignment horizontal="right"/>
    </xf>
    <xf numFmtId="0" fontId="29" fillId="0" borderId="7" xfId="0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0" fontId="29" fillId="7" borderId="47" xfId="0" applyFont="1" applyFill="1" applyBorder="1" applyAlignment="1">
      <alignment horizontal="center" vertical="center"/>
    </xf>
    <xf numFmtId="0" fontId="29" fillId="7" borderId="48" xfId="0" applyFont="1" applyFill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5" fillId="5" borderId="32" xfId="0" applyFont="1" applyFill="1" applyBorder="1" applyAlignment="1" applyProtection="1">
      <alignment horizontal="center" vertical="center"/>
      <protection locked="0"/>
    </xf>
    <xf numFmtId="0" fontId="13" fillId="0" borderId="38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3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4" fillId="11" borderId="45" xfId="0" applyFont="1" applyFill="1" applyBorder="1" applyAlignment="1">
      <alignment horizontal="center" vertical="center"/>
    </xf>
    <xf numFmtId="0" fontId="4" fillId="11" borderId="49" xfId="0" applyFont="1" applyFill="1" applyBorder="1" applyAlignment="1">
      <alignment horizontal="center" vertical="center"/>
    </xf>
    <xf numFmtId="0" fontId="15" fillId="5" borderId="7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Alignment="1" applyProtection="1">
      <alignment horizontal="center" vertical="center"/>
      <protection locked="0"/>
    </xf>
    <xf numFmtId="0" fontId="15" fillId="5" borderId="38" xfId="0" applyFont="1" applyFill="1" applyBorder="1" applyAlignment="1" applyProtection="1">
      <alignment horizontal="center" vertical="center"/>
      <protection locked="0"/>
    </xf>
    <xf numFmtId="0" fontId="2" fillId="0" borderId="5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12" fillId="5" borderId="8" xfId="0" applyFont="1" applyFill="1" applyBorder="1" applyAlignment="1" applyProtection="1">
      <alignment horizontal="center" vertical="center" wrapText="1"/>
      <protection locked="0"/>
    </xf>
    <xf numFmtId="0" fontId="2" fillId="7" borderId="1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 applyProtection="1">
      <alignment horizontal="center" vertical="center"/>
      <protection locked="0"/>
    </xf>
    <xf numFmtId="0" fontId="2" fillId="5" borderId="51" xfId="0" applyFont="1" applyFill="1" applyBorder="1" applyAlignment="1" applyProtection="1">
      <alignment horizontal="center" vertical="center"/>
      <protection locked="0"/>
    </xf>
    <xf numFmtId="0" fontId="39" fillId="5" borderId="16" xfId="0" applyFont="1" applyFill="1" applyBorder="1" applyAlignment="1" applyProtection="1">
      <alignment horizontal="center" vertical="center"/>
      <protection locked="0"/>
    </xf>
    <xf numFmtId="0" fontId="39" fillId="5" borderId="17" xfId="0" applyFont="1" applyFill="1" applyBorder="1" applyAlignment="1" applyProtection="1">
      <alignment horizontal="center" vertical="center"/>
      <protection locked="0"/>
    </xf>
    <xf numFmtId="0" fontId="39" fillId="5" borderId="18" xfId="0" applyFont="1" applyFill="1" applyBorder="1" applyAlignment="1" applyProtection="1">
      <alignment horizontal="center" vertical="center"/>
      <protection locked="0"/>
    </xf>
    <xf numFmtId="0" fontId="39" fillId="5" borderId="1" xfId="0" applyFont="1" applyFill="1" applyBorder="1" applyAlignment="1" applyProtection="1">
      <alignment horizontal="center" vertical="center" wrapText="1"/>
      <protection locked="0"/>
    </xf>
    <xf numFmtId="0" fontId="39" fillId="5" borderId="3" xfId="0" applyFont="1" applyFill="1" applyBorder="1" applyAlignment="1" applyProtection="1">
      <alignment horizontal="center" vertical="center" wrapText="1"/>
      <protection locked="0"/>
    </xf>
    <xf numFmtId="0" fontId="39" fillId="5" borderId="32" xfId="0" applyFont="1" applyFill="1" applyBorder="1" applyAlignment="1" applyProtection="1">
      <alignment horizontal="center" vertical="center" wrapText="1"/>
      <protection locked="0"/>
    </xf>
    <xf numFmtId="0" fontId="39" fillId="5" borderId="5" xfId="0" applyFont="1" applyFill="1" applyBorder="1" applyAlignment="1" applyProtection="1">
      <alignment horizontal="center" vertical="center" wrapText="1"/>
      <protection locked="0"/>
    </xf>
    <xf numFmtId="0" fontId="39" fillId="5" borderId="4" xfId="0" applyFont="1" applyFill="1" applyBorder="1" applyAlignment="1" applyProtection="1">
      <alignment horizontal="center" vertical="center" wrapText="1"/>
      <protection locked="0"/>
    </xf>
    <xf numFmtId="0" fontId="39" fillId="5" borderId="20" xfId="0" applyFont="1" applyFill="1" applyBorder="1" applyAlignment="1" applyProtection="1">
      <alignment horizontal="center" vertical="center" wrapText="1"/>
      <protection locked="0"/>
    </xf>
    <xf numFmtId="0" fontId="39" fillId="5" borderId="7" xfId="0" applyFont="1" applyFill="1" applyBorder="1" applyAlignment="1" applyProtection="1">
      <alignment horizontal="center" vertical="center" wrapText="1"/>
      <protection locked="0"/>
    </xf>
    <xf numFmtId="0" fontId="39" fillId="5" borderId="0" xfId="0" applyFont="1" applyFill="1" applyBorder="1" applyAlignment="1" applyProtection="1">
      <alignment horizontal="center" vertical="center" wrapText="1"/>
      <protection locked="0"/>
    </xf>
    <xf numFmtId="0" fontId="39" fillId="5" borderId="38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39" fillId="5" borderId="1" xfId="0" applyFont="1" applyFill="1" applyBorder="1" applyAlignment="1" applyProtection="1">
      <alignment horizontal="center" vertical="center"/>
      <protection locked="0"/>
    </xf>
    <xf numFmtId="0" fontId="39" fillId="5" borderId="3" xfId="0" applyFont="1" applyFill="1" applyBorder="1" applyAlignment="1" applyProtection="1">
      <alignment horizontal="center" vertical="center"/>
      <protection locked="0"/>
    </xf>
    <xf numFmtId="0" fontId="39" fillId="5" borderId="2" xfId="0" applyFont="1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7" borderId="52" xfId="0" applyFont="1" applyFill="1" applyBorder="1" applyAlignment="1">
      <alignment horizontal="center" vertical="center"/>
    </xf>
    <xf numFmtId="0" fontId="2" fillId="7" borderId="51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39" fillId="5" borderId="5" xfId="0" applyFont="1" applyFill="1" applyBorder="1" applyAlignment="1" applyProtection="1">
      <alignment horizontal="left" vertical="center"/>
      <protection locked="0"/>
    </xf>
    <xf numFmtId="0" fontId="39" fillId="5" borderId="4" xfId="0" applyFont="1" applyFill="1" applyBorder="1" applyAlignment="1" applyProtection="1">
      <alignment horizontal="left" vertical="center"/>
      <protection locked="0"/>
    </xf>
    <xf numFmtId="0" fontId="39" fillId="5" borderId="20" xfId="0" applyFont="1" applyFill="1" applyBorder="1" applyAlignment="1" applyProtection="1">
      <alignment horizontal="left" vertical="center"/>
      <protection locked="0"/>
    </xf>
    <xf numFmtId="0" fontId="39" fillId="5" borderId="7" xfId="0" applyFont="1" applyFill="1" applyBorder="1" applyAlignment="1" applyProtection="1">
      <alignment horizontal="left" vertical="center"/>
      <protection locked="0"/>
    </xf>
    <xf numFmtId="0" fontId="39" fillId="5" borderId="0" xfId="0" applyFont="1" applyFill="1" applyBorder="1" applyAlignment="1" applyProtection="1">
      <alignment horizontal="left" vertical="center"/>
      <protection locked="0"/>
    </xf>
    <xf numFmtId="0" fontId="39" fillId="5" borderId="38" xfId="0" applyFont="1" applyFill="1" applyBorder="1" applyAlignment="1" applyProtection="1">
      <alignment horizontal="left" vertical="center"/>
      <protection locked="0"/>
    </xf>
    <xf numFmtId="0" fontId="39" fillId="5" borderId="9" xfId="0" applyFont="1" applyFill="1" applyBorder="1" applyAlignment="1" applyProtection="1">
      <alignment horizontal="left" vertical="center"/>
      <protection locked="0"/>
    </xf>
    <xf numFmtId="0" fontId="39" fillId="5" borderId="11" xfId="0" applyFont="1" applyFill="1" applyBorder="1" applyAlignment="1" applyProtection="1">
      <alignment horizontal="left" vertical="center"/>
      <protection locked="0"/>
    </xf>
    <xf numFmtId="0" fontId="39" fillId="5" borderId="34" xfId="0" applyFont="1" applyFill="1" applyBorder="1" applyAlignment="1" applyProtection="1">
      <alignment horizontal="left" vertical="center"/>
      <protection locked="0"/>
    </xf>
    <xf numFmtId="0" fontId="26" fillId="7" borderId="52" xfId="0" applyFont="1" applyFill="1" applyBorder="1" applyAlignment="1" applyProtection="1">
      <alignment horizontal="left" vertical="center" wrapText="1"/>
      <protection locked="0"/>
    </xf>
    <xf numFmtId="0" fontId="26" fillId="7" borderId="53" xfId="0" applyFont="1" applyFill="1" applyBorder="1" applyAlignment="1" applyProtection="1">
      <alignment horizontal="left" vertical="center"/>
      <protection locked="0"/>
    </xf>
    <xf numFmtId="0" fontId="26" fillId="7" borderId="54" xfId="0" applyFont="1" applyFill="1" applyBorder="1" applyAlignment="1" applyProtection="1">
      <alignment horizontal="left" vertical="center"/>
      <protection locked="0"/>
    </xf>
    <xf numFmtId="0" fontId="26" fillId="7" borderId="7" xfId="0" applyFont="1" applyFill="1" applyBorder="1" applyAlignment="1" applyProtection="1">
      <alignment horizontal="left" vertical="center"/>
      <protection locked="0"/>
    </xf>
    <xf numFmtId="0" fontId="26" fillId="7" borderId="0" xfId="0" applyFont="1" applyFill="1" applyBorder="1" applyAlignment="1" applyProtection="1">
      <alignment horizontal="left" vertical="center"/>
      <protection locked="0"/>
    </xf>
    <xf numFmtId="0" fontId="26" fillId="7" borderId="38" xfId="0" applyFont="1" applyFill="1" applyBorder="1" applyAlignment="1" applyProtection="1">
      <alignment horizontal="left" vertical="center"/>
      <protection locked="0"/>
    </xf>
    <xf numFmtId="0" fontId="26" fillId="7" borderId="9" xfId="0" applyFont="1" applyFill="1" applyBorder="1" applyAlignment="1" applyProtection="1">
      <alignment horizontal="left" vertical="center"/>
      <protection locked="0"/>
    </xf>
    <xf numFmtId="0" fontId="26" fillId="7" borderId="11" xfId="0" applyFont="1" applyFill="1" applyBorder="1" applyAlignment="1" applyProtection="1">
      <alignment horizontal="left" vertical="center"/>
      <protection locked="0"/>
    </xf>
    <xf numFmtId="0" fontId="26" fillId="7" borderId="34" xfId="0" applyFont="1" applyFill="1" applyBorder="1" applyAlignment="1" applyProtection="1">
      <alignment horizontal="left" vertical="center"/>
      <protection locked="0"/>
    </xf>
    <xf numFmtId="0" fontId="39" fillId="5" borderId="32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하이퍼링크" xfId="1" builtinId="8"/>
  </cellStyles>
  <dxfs count="25"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 patternType="solid"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6600"/>
      <color rgb="FF009900"/>
      <color rgb="FF99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Radio" firstButton="1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Radio" firstButton="1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Radio" firstButton="1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Radio" firstButton="1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Radio" firstButton="1" lockText="1" noThreeD="1"/>
</file>

<file path=xl/ctrlProps/ctrlProp205.xml><?xml version="1.0" encoding="utf-8"?>
<formControlPr xmlns="http://schemas.microsoft.com/office/spreadsheetml/2009/9/main" objectType="Radio" lockText="1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Radio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Radio" firstButton="1" lockText="1" noThreeD="1"/>
</file>

<file path=xl/ctrlProps/ctrlProp219.xml><?xml version="1.0" encoding="utf-8"?>
<formControlPr xmlns="http://schemas.microsoft.com/office/spreadsheetml/2009/9/main" objectType="Radio" lockText="1" noThreeD="1"/>
</file>

<file path=xl/ctrlProps/ctrlProp220.xml><?xml version="1.0" encoding="utf-8"?>
<formControlPr xmlns="http://schemas.microsoft.com/office/spreadsheetml/2009/9/main" objectType="Radio" lockText="1" noThreeD="1"/>
</file>

<file path=xl/ctrlProps/ctrlProp221.xml><?xml version="1.0" encoding="utf-8"?>
<formControlPr xmlns="http://schemas.microsoft.com/office/spreadsheetml/2009/9/main" objectType="Radio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Radio" firstButton="1" lockText="1" noThreeD="1"/>
</file>

<file path=xl/ctrlProps/ctrlProp233.xml><?xml version="1.0" encoding="utf-8"?>
<formControlPr xmlns="http://schemas.microsoft.com/office/spreadsheetml/2009/9/main" objectType="Radio" lockText="1" noThreeD="1"/>
</file>

<file path=xl/ctrlProps/ctrlProp234.xml><?xml version="1.0" encoding="utf-8"?>
<formControlPr xmlns="http://schemas.microsoft.com/office/spreadsheetml/2009/9/main" objectType="Radio" lockText="1" noThreeD="1"/>
</file>

<file path=xl/ctrlProps/ctrlProp235.xml><?xml version="1.0" encoding="utf-8"?>
<formControlPr xmlns="http://schemas.microsoft.com/office/spreadsheetml/2009/9/main" objectType="Radio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Radio" firstButton="1" lockText="1" noThreeD="1"/>
</file>

<file path=xl/ctrlProps/ctrlProp245.xml><?xml version="1.0" encoding="utf-8"?>
<formControlPr xmlns="http://schemas.microsoft.com/office/spreadsheetml/2009/9/main" objectType="Radio" lockText="1" noThreeD="1"/>
</file>

<file path=xl/ctrlProps/ctrlProp246.xml><?xml version="1.0" encoding="utf-8"?>
<formControlPr xmlns="http://schemas.microsoft.com/office/spreadsheetml/2009/9/main" objectType="Radio" lockText="1" noThreeD="1"/>
</file>

<file path=xl/ctrlProps/ctrlProp247.xml><?xml version="1.0" encoding="utf-8"?>
<formControlPr xmlns="http://schemas.microsoft.com/office/spreadsheetml/2009/9/main" objectType="Radio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Radio" firstButton="1" lockText="1" noThreeD="1"/>
</file>

<file path=xl/ctrlProps/ctrlProp272.xml><?xml version="1.0" encoding="utf-8"?>
<formControlPr xmlns="http://schemas.microsoft.com/office/spreadsheetml/2009/9/main" objectType="Radio" lockText="1" noThreeD="1"/>
</file>

<file path=xl/ctrlProps/ctrlProp273.xml><?xml version="1.0" encoding="utf-8"?>
<formControlPr xmlns="http://schemas.microsoft.com/office/spreadsheetml/2009/9/main" objectType="Radio" lockText="1" noThreeD="1"/>
</file>

<file path=xl/ctrlProps/ctrlProp274.xml><?xml version="1.0" encoding="utf-8"?>
<formControlPr xmlns="http://schemas.microsoft.com/office/spreadsheetml/2009/9/main" objectType="Radio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mailto:chdpark@kmedihub.re.kr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mailto:yhj121@kmedihub.re.kr" TargetMode="External"/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hyperlink" Target="mailto:onestophelper@kmedihub.re.kr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hyperlink" Target="mailto:onestophelper@kmedihub.re.kr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hyperlink" Target="mailto:onestophelper@kmedihub.re.kr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hyperlink" Target="mailto:onestophelper@kmedihub.re.kr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hyperlink" Target="mailto:onestophelper@kmedihub.re.kr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hyperlink" Target="mailto:onestophelper@kmedihub.re.kr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hyperlink" Target="mailto:onestophelper@kmedihub.re.kr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hyperlink" Target="mailto:onestophelper@kmedihub.re.kr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hyperlink" Target="mailto:onestophelper@kmedihub.re.kr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mailto:mjkwon@kmedihub.re.kr" TargetMode="External"/><Relationship Id="rId1" Type="http://schemas.openxmlformats.org/officeDocument/2006/relationships/hyperlink" Target="#HOM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hyperlink" Target="mailto:cdmc_oasis@kmedihub.re.kr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hyperlink" Target="mailto:cdmc_oasis@kmedihub.re.kr" TargetMode="External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65943</xdr:colOff>
      <xdr:row>2</xdr:row>
      <xdr:rowOff>139211</xdr:rowOff>
    </xdr:from>
    <xdr:to>
      <xdr:col>19</xdr:col>
      <xdr:colOff>58616</xdr:colOff>
      <xdr:row>48</xdr:row>
      <xdr:rowOff>7326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1" y="476249"/>
          <a:ext cx="6323134" cy="7707923"/>
        </a:xfrm>
        <a:prstGeom prst="rect">
          <a:avLst/>
        </a:prstGeom>
        <a:noFill/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1</xdr:col>
      <xdr:colOff>117229</xdr:colOff>
      <xdr:row>6</xdr:row>
      <xdr:rowOff>29308</xdr:rowOff>
    </xdr:from>
    <xdr:ext cx="593481" cy="249115"/>
    <xdr:sp macro="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7037" y="1040423"/>
          <a:ext cx="593481" cy="249115"/>
        </a:xfrm>
        <a:prstGeom prst="roundRect">
          <a:avLst>
            <a:gd name="adj" fmla="val 3695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ctr"/>
          <a:r>
            <a:rPr lang="ko-KR" altLang="en-US" sz="900" b="1"/>
            <a:t>업무절차</a:t>
          </a:r>
        </a:p>
      </xdr:txBody>
    </xdr:sp>
    <xdr:clientData/>
  </xdr:oneCellAnchor>
  <xdr:twoCellAnchor>
    <xdr:from>
      <xdr:col>3</xdr:col>
      <xdr:colOff>65943</xdr:colOff>
      <xdr:row>6</xdr:row>
      <xdr:rowOff>21980</xdr:rowOff>
    </xdr:from>
    <xdr:to>
      <xdr:col>6</xdr:col>
      <xdr:colOff>17379</xdr:colOff>
      <xdr:row>7</xdr:row>
      <xdr:rowOff>102577</xdr:rowOff>
    </xdr:to>
    <xdr:sp macro="" textlink="">
      <xdr:nvSpPr>
        <xdr:cNvPr id="14" name="설명선: 오른쪽 화살표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003789" y="1033095"/>
          <a:ext cx="1028494" cy="249117"/>
        </a:xfrm>
        <a:prstGeom prst="rightArrowCallout">
          <a:avLst>
            <a:gd name="adj1" fmla="val 21428"/>
            <a:gd name="adj2" fmla="val 10714"/>
            <a:gd name="adj3" fmla="val 18877"/>
            <a:gd name="adj4" fmla="val 96262"/>
          </a:avLst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800" b="1"/>
            <a:t>실험의뢰</a:t>
          </a:r>
        </a:p>
      </xdr:txBody>
    </xdr:sp>
    <xdr:clientData/>
  </xdr:twoCellAnchor>
  <xdr:oneCellAnchor>
    <xdr:from>
      <xdr:col>1</xdr:col>
      <xdr:colOff>51288</xdr:colOff>
      <xdr:row>2</xdr:row>
      <xdr:rowOff>131885</xdr:rowOff>
    </xdr:from>
    <xdr:ext cx="6418385" cy="53578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71096" y="468923"/>
          <a:ext cx="6418385" cy="535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ko-KR" altLang="en-US" sz="1000"/>
            <a:t>안녕하세요</a:t>
          </a:r>
          <a:r>
            <a:rPr lang="en-US" altLang="ko-KR" sz="1000"/>
            <a:t>! </a:t>
          </a:r>
          <a:r>
            <a:rPr lang="ko-KR" altLang="en-US" sz="1000" b="1"/>
            <a:t>케이메디허브 기술서비스</a:t>
          </a:r>
          <a:r>
            <a:rPr lang="ko-KR" altLang="en-US" sz="1000"/>
            <a:t>를 신청해 주셔서 감사합니다</a:t>
          </a:r>
          <a:r>
            <a:rPr lang="en-US" altLang="ko-KR" sz="1000"/>
            <a:t>! </a:t>
          </a:r>
          <a:r>
            <a:rPr lang="ko-KR" altLang="en-US" sz="1000"/>
            <a:t>원활한 업무진행을 위해 아래 내용 숙지 후 신청 부탁드립니다</a:t>
          </a:r>
          <a:r>
            <a:rPr lang="en-US" altLang="ko-KR" sz="1000"/>
            <a:t>.</a:t>
          </a:r>
          <a:endParaRPr lang="ko-KR" altLang="en-US" sz="1000"/>
        </a:p>
      </xdr:txBody>
    </xdr:sp>
    <xdr:clientData/>
  </xdr:oneCellAnchor>
  <xdr:twoCellAnchor>
    <xdr:from>
      <xdr:col>6</xdr:col>
      <xdr:colOff>80597</xdr:colOff>
      <xdr:row>6</xdr:row>
      <xdr:rowOff>21980</xdr:rowOff>
    </xdr:from>
    <xdr:to>
      <xdr:col>9</xdr:col>
      <xdr:colOff>32033</xdr:colOff>
      <xdr:row>7</xdr:row>
      <xdr:rowOff>102577</xdr:rowOff>
    </xdr:to>
    <xdr:sp macro="" textlink="">
      <xdr:nvSpPr>
        <xdr:cNvPr id="20" name="설명선: 오른쪽 화살표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095501" y="1033095"/>
          <a:ext cx="1028494" cy="249117"/>
        </a:xfrm>
        <a:prstGeom prst="rightArrowCallout">
          <a:avLst>
            <a:gd name="adj1" fmla="val 21428"/>
            <a:gd name="adj2" fmla="val 10714"/>
            <a:gd name="adj3" fmla="val 18877"/>
            <a:gd name="adj4" fmla="val 96262"/>
          </a:avLst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800" b="1"/>
            <a:t>실험접수</a:t>
          </a:r>
        </a:p>
      </xdr:txBody>
    </xdr:sp>
    <xdr:clientData/>
  </xdr:twoCellAnchor>
  <xdr:twoCellAnchor>
    <xdr:from>
      <xdr:col>9</xdr:col>
      <xdr:colOff>87924</xdr:colOff>
      <xdr:row>6</xdr:row>
      <xdr:rowOff>21980</xdr:rowOff>
    </xdr:from>
    <xdr:to>
      <xdr:col>12</xdr:col>
      <xdr:colOff>39361</xdr:colOff>
      <xdr:row>7</xdr:row>
      <xdr:rowOff>102577</xdr:rowOff>
    </xdr:to>
    <xdr:sp macro="" textlink="">
      <xdr:nvSpPr>
        <xdr:cNvPr id="21" name="설명선: 오른쪽 화살표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179886" y="1033095"/>
          <a:ext cx="1028494" cy="249117"/>
        </a:xfrm>
        <a:prstGeom prst="rightArrowCallout">
          <a:avLst>
            <a:gd name="adj1" fmla="val 21428"/>
            <a:gd name="adj2" fmla="val 10714"/>
            <a:gd name="adj3" fmla="val 18877"/>
            <a:gd name="adj4" fmla="val 96262"/>
          </a:avLst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800" b="1"/>
            <a:t>실험수행</a:t>
          </a:r>
        </a:p>
      </xdr:txBody>
    </xdr:sp>
    <xdr:clientData/>
  </xdr:twoCellAnchor>
  <xdr:twoCellAnchor>
    <xdr:from>
      <xdr:col>12</xdr:col>
      <xdr:colOff>95251</xdr:colOff>
      <xdr:row>6</xdr:row>
      <xdr:rowOff>21980</xdr:rowOff>
    </xdr:from>
    <xdr:to>
      <xdr:col>15</xdr:col>
      <xdr:colOff>46687</xdr:colOff>
      <xdr:row>7</xdr:row>
      <xdr:rowOff>102577</xdr:rowOff>
    </xdr:to>
    <xdr:sp macro="" textlink="">
      <xdr:nvSpPr>
        <xdr:cNvPr id="22" name="설명선: 오른쪽 화살표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264270" y="1033095"/>
          <a:ext cx="1028494" cy="249117"/>
        </a:xfrm>
        <a:prstGeom prst="rightArrowCallout">
          <a:avLst>
            <a:gd name="adj1" fmla="val 21428"/>
            <a:gd name="adj2" fmla="val 10714"/>
            <a:gd name="adj3" fmla="val 18877"/>
            <a:gd name="adj4" fmla="val 96262"/>
          </a:avLst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800" b="1"/>
            <a:t>결과보고서 송부</a:t>
          </a:r>
        </a:p>
      </xdr:txBody>
    </xdr:sp>
    <xdr:clientData/>
  </xdr:twoCellAnchor>
  <xdr:twoCellAnchor>
    <xdr:from>
      <xdr:col>15</xdr:col>
      <xdr:colOff>124558</xdr:colOff>
      <xdr:row>6</xdr:row>
      <xdr:rowOff>21980</xdr:rowOff>
    </xdr:from>
    <xdr:to>
      <xdr:col>18</xdr:col>
      <xdr:colOff>75994</xdr:colOff>
      <xdr:row>7</xdr:row>
      <xdr:rowOff>102577</xdr:rowOff>
    </xdr:to>
    <xdr:sp macro="" textlink="">
      <xdr:nvSpPr>
        <xdr:cNvPr id="23" name="설명선: 오른쪽 화살표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370635" y="1033095"/>
          <a:ext cx="1028494" cy="249117"/>
        </a:xfrm>
        <a:prstGeom prst="rightArrowCallout">
          <a:avLst>
            <a:gd name="adj1" fmla="val 21428"/>
            <a:gd name="adj2" fmla="val 0"/>
            <a:gd name="adj3" fmla="val 18877"/>
            <a:gd name="adj4" fmla="val 96262"/>
          </a:avLst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800" b="1"/>
            <a:t>실험종료</a:t>
          </a:r>
        </a:p>
      </xdr:txBody>
    </xdr:sp>
    <xdr:clientData/>
  </xdr:twoCellAnchor>
  <xdr:oneCellAnchor>
    <xdr:from>
      <xdr:col>3</xdr:col>
      <xdr:colOff>73269</xdr:colOff>
      <xdr:row>7</xdr:row>
      <xdr:rowOff>87922</xdr:rowOff>
    </xdr:from>
    <xdr:ext cx="942630" cy="49141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6461" y="1267557"/>
          <a:ext cx="942630" cy="4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900" spc="-100" baseline="0"/>
            <a:t>실험상담 및 의뢰</a:t>
          </a:r>
          <a:endParaRPr lang="en-US" altLang="ko-KR" sz="900" spc="-100" baseline="0"/>
        </a:p>
        <a:p>
          <a:r>
            <a:rPr lang="ko-KR" altLang="en-US" sz="900" spc="-100" baseline="0"/>
            <a:t>이메일  또는 전화</a:t>
          </a:r>
          <a:endParaRPr lang="en-US" altLang="ko-KR" sz="900" spc="-100" baseline="0"/>
        </a:p>
      </xdr:txBody>
    </xdr:sp>
    <xdr:clientData/>
  </xdr:oneCellAnchor>
  <xdr:twoCellAnchor>
    <xdr:from>
      <xdr:col>3</xdr:col>
      <xdr:colOff>65943</xdr:colOff>
      <xdr:row>10</xdr:row>
      <xdr:rowOff>73270</xdr:rowOff>
    </xdr:from>
    <xdr:to>
      <xdr:col>3</xdr:col>
      <xdr:colOff>205154</xdr:colOff>
      <xdr:row>11</xdr:row>
      <xdr:rowOff>43961</xdr:rowOff>
    </xdr:to>
    <xdr:grpSp>
      <xdr:nvGrpSpPr>
        <xdr:cNvPr id="36" name="Gráfico 21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/>
      </xdr:nvGrpSpPr>
      <xdr:grpSpPr>
        <a:xfrm>
          <a:off x="989135" y="1758462"/>
          <a:ext cx="139211" cy="139211"/>
          <a:chOff x="5171013" y="239795"/>
          <a:chExt cx="570832" cy="570831"/>
        </a:xfrm>
        <a:solidFill>
          <a:srgbClr val="009900"/>
        </a:solidFill>
      </xdr:grpSpPr>
      <xdr:sp macro="" textlink="">
        <xdr:nvSpPr>
          <xdr:cNvPr id="37" name="Forma libre 5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8" name="Forma libre 5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9" name="Forma libre 5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3</xdr:col>
      <xdr:colOff>139210</xdr:colOff>
      <xdr:row>9</xdr:row>
      <xdr:rowOff>146538</xdr:rowOff>
    </xdr:from>
    <xdr:ext cx="1078180" cy="1230914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77056" y="1663211"/>
          <a:ext cx="1078180" cy="12309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indent="0"/>
          <a:r>
            <a:rPr lang="en-US" altLang="ko-KR" sz="900" spc="-100" baseline="0">
              <a:solidFill>
                <a:schemeClr val="tx1"/>
              </a:solidFill>
              <a:latin typeface="+mn-lt"/>
              <a:ea typeface="+mn-ea"/>
              <a:cs typeface="+mn-cs"/>
            </a:rPr>
            <a:t>( </a:t>
          </a:r>
          <a:r>
            <a:rPr lang="ko-KR" altLang="en-US" sz="900" spc="-100" baseline="0">
              <a:solidFill>
                <a:schemeClr val="tx1"/>
              </a:solidFill>
              <a:latin typeface="+mn-lt"/>
              <a:ea typeface="+mn-ea"/>
              <a:cs typeface="+mn-cs"/>
            </a:rPr>
            <a:t>대표</a:t>
          </a:r>
          <a:r>
            <a:rPr lang="en-US" altLang="ko-KR" sz="900" spc="-100" baseline="0">
              <a:solidFill>
                <a:schemeClr val="tx1"/>
              </a:solidFill>
              <a:latin typeface="+mn-lt"/>
              <a:ea typeface="+mn-ea"/>
              <a:cs typeface="+mn-cs"/>
            </a:rPr>
            <a:t>)  053-790-5051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900" spc="-100" baseline="0">
              <a:solidFill>
                <a:schemeClr val="tx1"/>
              </a:solidFill>
              <a:latin typeface="+mn-lt"/>
              <a:ea typeface="+mn-ea"/>
              <a:cs typeface="+mn-cs"/>
            </a:rPr>
            <a:t>( </a:t>
          </a:r>
          <a:r>
            <a:rPr lang="ko-KR" altLang="en-US" sz="900" spc="-100" baseline="0">
              <a:solidFill>
                <a:schemeClr val="tx1"/>
              </a:solidFill>
              <a:latin typeface="+mn-lt"/>
              <a:ea typeface="+mn-ea"/>
              <a:cs typeface="+mn-cs"/>
            </a:rPr>
            <a:t>신약</a:t>
          </a:r>
          <a:r>
            <a:rPr lang="en-US" altLang="ko-KR" sz="900" spc="-100" baseline="0">
              <a:solidFill>
                <a:schemeClr val="tx1"/>
              </a:solidFill>
              <a:latin typeface="+mn-lt"/>
              <a:ea typeface="+mn-ea"/>
              <a:cs typeface="+mn-cs"/>
            </a:rPr>
            <a:t>)  053-790-5207</a:t>
          </a:r>
          <a:endParaRPr lang="ko-KR" altLang="ko-KR" sz="900" spc="-10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900" spc="-100" baseline="0">
              <a:solidFill>
                <a:schemeClr val="tx1"/>
              </a:solidFill>
              <a:latin typeface="+mn-lt"/>
              <a:ea typeface="+mn-ea"/>
              <a:cs typeface="+mn-cs"/>
            </a:rPr>
            <a:t>( </a:t>
          </a:r>
          <a:r>
            <a:rPr lang="ko-KR" altLang="en-US" sz="900" spc="-100" baseline="0">
              <a:solidFill>
                <a:schemeClr val="tx1"/>
              </a:solidFill>
              <a:latin typeface="+mn-lt"/>
              <a:ea typeface="+mn-ea"/>
              <a:cs typeface="+mn-cs"/>
            </a:rPr>
            <a:t>기기</a:t>
          </a:r>
          <a:r>
            <a:rPr lang="en-US" altLang="ko-KR" sz="900" spc="-100" baseline="0">
              <a:solidFill>
                <a:schemeClr val="tx1"/>
              </a:solidFill>
              <a:latin typeface="+mn-lt"/>
              <a:ea typeface="+mn-ea"/>
              <a:cs typeface="+mn-cs"/>
            </a:rPr>
            <a:t>)  053-790-5520</a:t>
          </a:r>
          <a:endParaRPr lang="ko-KR" altLang="ko-KR" sz="900" spc="-10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900" spc="-100" baseline="0">
              <a:solidFill>
                <a:schemeClr val="tx1"/>
              </a:solidFill>
              <a:latin typeface="+mn-lt"/>
              <a:ea typeface="+mn-ea"/>
              <a:cs typeface="+mn-cs"/>
            </a:rPr>
            <a:t>( </a:t>
          </a:r>
          <a:r>
            <a:rPr lang="ko-KR" altLang="en-US" sz="900" spc="-100" baseline="0">
              <a:solidFill>
                <a:schemeClr val="tx1"/>
              </a:solidFill>
              <a:latin typeface="+mn-lt"/>
              <a:ea typeface="+mn-ea"/>
              <a:cs typeface="+mn-cs"/>
            </a:rPr>
            <a:t>전임상</a:t>
          </a:r>
          <a:r>
            <a:rPr lang="en-US" altLang="ko-KR" sz="900" spc="-100" baseline="0">
              <a:solidFill>
                <a:schemeClr val="tx1"/>
              </a:solidFill>
              <a:latin typeface="+mn-lt"/>
              <a:ea typeface="+mn-ea"/>
              <a:cs typeface="+mn-cs"/>
            </a:rPr>
            <a:t>)  053-790-5799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900" spc="-100" baseline="0">
              <a:solidFill>
                <a:schemeClr val="tx1"/>
              </a:solidFill>
              <a:latin typeface="+mn-lt"/>
              <a:ea typeface="+mn-ea"/>
              <a:cs typeface="+mn-cs"/>
            </a:rPr>
            <a:t>(</a:t>
          </a:r>
          <a:r>
            <a:rPr lang="ko-KR" altLang="en-US" sz="900" spc="-100" baseline="0">
              <a:solidFill>
                <a:schemeClr val="tx1"/>
              </a:solidFill>
              <a:latin typeface="+mn-lt"/>
              <a:ea typeface="+mn-ea"/>
              <a:cs typeface="+mn-cs"/>
            </a:rPr>
            <a:t>생산</a:t>
          </a:r>
          <a:r>
            <a:rPr lang="en-US" altLang="ko-KR" sz="900" spc="-100" baseline="0">
              <a:solidFill>
                <a:schemeClr val="tx1"/>
              </a:solidFill>
              <a:latin typeface="+mn-lt"/>
              <a:ea typeface="+mn-ea"/>
              <a:cs typeface="+mn-cs"/>
            </a:rPr>
            <a:t>)  053-790-5829</a:t>
          </a:r>
          <a:endParaRPr lang="ko-KR" altLang="ko-KR" sz="900" spc="-10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ko-KR" altLang="ko-KR" sz="900" spc="-100" baseline="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6</xdr:col>
      <xdr:colOff>95250</xdr:colOff>
      <xdr:row>7</xdr:row>
      <xdr:rowOff>87922</xdr:rowOff>
    </xdr:from>
    <xdr:ext cx="1049775" cy="291875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110154" y="1267557"/>
          <a:ext cx="1049775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900" spc="-100" baseline="0"/>
            <a:t>신청서제출</a:t>
          </a:r>
          <a:r>
            <a:rPr lang="en-US" altLang="ko-KR" sz="900" spc="-100" baseline="0"/>
            <a:t>(</a:t>
          </a:r>
          <a:r>
            <a:rPr lang="ko-KR" altLang="en-US" sz="900" spc="-100" baseline="0"/>
            <a:t>이메일</a:t>
          </a:r>
          <a:r>
            <a:rPr lang="en-US" altLang="ko-KR" sz="900" spc="-100" baseline="0"/>
            <a:t>)</a:t>
          </a:r>
        </a:p>
      </xdr:txBody>
    </xdr:sp>
    <xdr:clientData/>
  </xdr:oneCellAnchor>
  <xdr:oneCellAnchor>
    <xdr:from>
      <xdr:col>9</xdr:col>
      <xdr:colOff>102576</xdr:colOff>
      <xdr:row>7</xdr:row>
      <xdr:rowOff>87922</xdr:rowOff>
    </xdr:from>
    <xdr:ext cx="902811" cy="291875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194538" y="1267557"/>
          <a:ext cx="902811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900" spc="-100" baseline="0"/>
            <a:t>연구수행자지정</a:t>
          </a:r>
          <a:endParaRPr lang="en-US" altLang="ko-KR" sz="900" spc="-100" baseline="0"/>
        </a:p>
      </xdr:txBody>
    </xdr:sp>
    <xdr:clientData/>
  </xdr:oneCellAnchor>
  <xdr:oneCellAnchor>
    <xdr:from>
      <xdr:col>12</xdr:col>
      <xdr:colOff>109903</xdr:colOff>
      <xdr:row>7</xdr:row>
      <xdr:rowOff>87922</xdr:rowOff>
    </xdr:from>
    <xdr:ext cx="1033097" cy="49141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278922" y="1267557"/>
          <a:ext cx="1033097" cy="4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ko-KR" altLang="en-US" sz="900" spc="-100" baseline="0"/>
            <a:t>실험책임자 실험 기초자료확인</a:t>
          </a:r>
          <a:r>
            <a:rPr lang="en-US" altLang="ko-KR" sz="900" spc="-100" baseline="0"/>
            <a:t>/</a:t>
          </a:r>
          <a:r>
            <a:rPr lang="ko-KR" altLang="en-US" sz="900" spc="-100" baseline="0"/>
            <a:t>평가</a:t>
          </a:r>
          <a:endParaRPr lang="en-US" altLang="ko-KR" sz="900" spc="-100" baseline="0"/>
        </a:p>
      </xdr:txBody>
    </xdr:sp>
    <xdr:clientData/>
  </xdr:oneCellAnchor>
  <xdr:oneCellAnchor>
    <xdr:from>
      <xdr:col>15</xdr:col>
      <xdr:colOff>146538</xdr:colOff>
      <xdr:row>7</xdr:row>
      <xdr:rowOff>87922</xdr:rowOff>
    </xdr:from>
    <xdr:ext cx="1033097" cy="49141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392615" y="1267557"/>
          <a:ext cx="1033097" cy="4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ko-KR" altLang="en-US" sz="900" spc="-100" baseline="0"/>
            <a:t>결과보고서승인 및 송부</a:t>
          </a:r>
          <a:endParaRPr lang="en-US" altLang="ko-KR" sz="900" spc="-100" baseline="0"/>
        </a:p>
      </xdr:txBody>
    </xdr:sp>
    <xdr:clientData/>
  </xdr:oneCellAnchor>
  <xdr:oneCellAnchor>
    <xdr:from>
      <xdr:col>6</xdr:col>
      <xdr:colOff>263767</xdr:colOff>
      <xdr:row>8</xdr:row>
      <xdr:rowOff>153865</xdr:rowOff>
    </xdr:from>
    <xdr:ext cx="593481" cy="161192"/>
    <xdr:sp macro="" textlink="">
      <xdr:nvSpPr>
        <xdr:cNvPr id="53" name="사각형: 둥근 모서리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2278671" y="1502019"/>
          <a:ext cx="593481" cy="161192"/>
        </a:xfrm>
        <a:prstGeom prst="roundRect">
          <a:avLst>
            <a:gd name="adj" fmla="val 36956"/>
          </a:avLst>
        </a:prstGeom>
        <a:solidFill>
          <a:srgbClr val="0099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ctr"/>
          <a:r>
            <a:rPr lang="ko-KR" altLang="en-US" sz="700" b="1">
              <a:solidFill>
                <a:schemeClr val="bg1"/>
              </a:solidFill>
            </a:rPr>
            <a:t>실험의뢰자</a:t>
          </a:r>
        </a:p>
      </xdr:txBody>
    </xdr:sp>
    <xdr:clientData/>
  </xdr:oneCellAnchor>
  <xdr:oneCellAnchor>
    <xdr:from>
      <xdr:col>6</xdr:col>
      <xdr:colOff>95250</xdr:colOff>
      <xdr:row>10</xdr:row>
      <xdr:rowOff>7326</xdr:rowOff>
    </xdr:from>
    <xdr:ext cx="960456" cy="291875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110154" y="1692518"/>
          <a:ext cx="960456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900" spc="-100" baseline="0"/>
            <a:t>실험</a:t>
          </a:r>
          <a:r>
            <a:rPr lang="en-US" altLang="ko-KR" sz="900" spc="-100" baseline="0"/>
            <a:t>(</a:t>
          </a:r>
          <a:r>
            <a:rPr lang="ko-KR" altLang="en-US" sz="900" spc="-100" baseline="0"/>
            <a:t>물질</a:t>
          </a:r>
          <a:r>
            <a:rPr lang="en-US" altLang="ko-KR" sz="900" spc="-100" baseline="0"/>
            <a:t>)</a:t>
          </a:r>
          <a:r>
            <a:rPr lang="ko-KR" altLang="en-US" sz="900" spc="-100" baseline="0"/>
            <a:t>체 배송</a:t>
          </a:r>
          <a:endParaRPr lang="en-US" altLang="ko-KR" sz="900" spc="-100" baseline="0"/>
        </a:p>
      </xdr:txBody>
    </xdr:sp>
    <xdr:clientData/>
  </xdr:oneCellAnchor>
  <xdr:oneCellAnchor>
    <xdr:from>
      <xdr:col>1</xdr:col>
      <xdr:colOff>183171</xdr:colOff>
      <xdr:row>27</xdr:row>
      <xdr:rowOff>2</xdr:rowOff>
    </xdr:from>
    <xdr:ext cx="593481" cy="161192"/>
    <xdr:sp macro="" textlink="">
      <xdr:nvSpPr>
        <xdr:cNvPr id="56" name="사각형: 둥근 모서리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402979" y="4425464"/>
          <a:ext cx="593481" cy="161192"/>
        </a:xfrm>
        <a:prstGeom prst="roundRect">
          <a:avLst>
            <a:gd name="adj" fmla="val 36956"/>
          </a:avLst>
        </a:prstGeom>
        <a:solidFill>
          <a:srgbClr val="99CC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ctr"/>
          <a:r>
            <a:rPr lang="ko-KR" altLang="en-US" sz="700" b="1">
              <a:solidFill>
                <a:schemeClr val="bg1"/>
              </a:solidFill>
            </a:rPr>
            <a:t>신약센터</a:t>
          </a:r>
        </a:p>
      </xdr:txBody>
    </xdr:sp>
    <xdr:clientData/>
  </xdr:oneCellAnchor>
  <xdr:oneCellAnchor>
    <xdr:from>
      <xdr:col>6</xdr:col>
      <xdr:colOff>95249</xdr:colOff>
      <xdr:row>12</xdr:row>
      <xdr:rowOff>43960</xdr:rowOff>
    </xdr:from>
    <xdr:ext cx="1091711" cy="49141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110153" y="2066191"/>
          <a:ext cx="1091711" cy="4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ko-KR" altLang="en-US" sz="900" spc="-100" baseline="0"/>
            <a:t>계약서작성</a:t>
          </a:r>
          <a:endParaRPr lang="en-US" altLang="ko-KR" sz="900" spc="-100" baseline="0"/>
        </a:p>
        <a:p>
          <a:r>
            <a:rPr lang="en-US" altLang="ko-KR" sz="900" spc="-100" baseline="0"/>
            <a:t>/</a:t>
          </a:r>
          <a:r>
            <a:rPr lang="ko-KR" altLang="en-US" sz="900" spc="-100" baseline="0"/>
            <a:t>시험추진계획승인</a:t>
          </a:r>
          <a:endParaRPr lang="en-US" altLang="ko-KR" sz="900" spc="-100" baseline="0"/>
        </a:p>
      </xdr:txBody>
    </xdr:sp>
    <xdr:clientData/>
  </xdr:oneCellAnchor>
  <xdr:oneCellAnchor>
    <xdr:from>
      <xdr:col>6</xdr:col>
      <xdr:colOff>263767</xdr:colOff>
      <xdr:row>14</xdr:row>
      <xdr:rowOff>139211</xdr:rowOff>
    </xdr:from>
    <xdr:ext cx="703387" cy="168520"/>
    <xdr:sp macro="" textlink="">
      <xdr:nvSpPr>
        <xdr:cNvPr id="59" name="사각형: 둥근 모서리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278671" y="2498480"/>
          <a:ext cx="703387" cy="168520"/>
        </a:xfrm>
        <a:prstGeom prst="roundRect">
          <a:avLst>
            <a:gd name="adj" fmla="val 36956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ctr"/>
          <a:r>
            <a:rPr lang="ko-KR" altLang="en-US" sz="700" b="1">
              <a:solidFill>
                <a:schemeClr val="bg1"/>
              </a:solidFill>
            </a:rPr>
            <a:t>기술분석지원팀</a:t>
          </a:r>
        </a:p>
      </xdr:txBody>
    </xdr:sp>
    <xdr:clientData/>
  </xdr:oneCellAnchor>
  <xdr:oneCellAnchor>
    <xdr:from>
      <xdr:col>9</xdr:col>
      <xdr:colOff>102576</xdr:colOff>
      <xdr:row>10</xdr:row>
      <xdr:rowOff>14653</xdr:rowOff>
    </xdr:from>
    <xdr:ext cx="595035" cy="291875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194538" y="1699845"/>
          <a:ext cx="595035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900" spc="-100" baseline="0"/>
            <a:t>실험수행</a:t>
          </a:r>
          <a:endParaRPr lang="en-US" altLang="ko-KR" sz="900" spc="-100" baseline="0"/>
        </a:p>
      </xdr:txBody>
    </xdr:sp>
    <xdr:clientData/>
  </xdr:oneCellAnchor>
  <xdr:oneCellAnchor>
    <xdr:from>
      <xdr:col>9</xdr:col>
      <xdr:colOff>131882</xdr:colOff>
      <xdr:row>11</xdr:row>
      <xdr:rowOff>73268</xdr:rowOff>
    </xdr:from>
    <xdr:ext cx="703387" cy="168520"/>
    <xdr:sp macro="" textlink="">
      <xdr:nvSpPr>
        <xdr:cNvPr id="63" name="사각형: 둥근 모서리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223844" y="1926980"/>
          <a:ext cx="703387" cy="168520"/>
        </a:xfrm>
        <a:prstGeom prst="roundRect">
          <a:avLst>
            <a:gd name="adj" fmla="val 36956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ctr"/>
          <a:r>
            <a:rPr lang="ko-KR" altLang="en-US" sz="700" b="1">
              <a:solidFill>
                <a:schemeClr val="bg1"/>
              </a:solidFill>
            </a:rPr>
            <a:t>연구수행부서</a:t>
          </a:r>
        </a:p>
      </xdr:txBody>
    </xdr:sp>
    <xdr:clientData/>
  </xdr:oneCellAnchor>
  <xdr:oneCellAnchor>
    <xdr:from>
      <xdr:col>12</xdr:col>
      <xdr:colOff>109903</xdr:colOff>
      <xdr:row>10</xdr:row>
      <xdr:rowOff>36635</xdr:rowOff>
    </xdr:from>
    <xdr:ext cx="1033097" cy="291875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278922" y="1721827"/>
          <a:ext cx="1033097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ko-KR" altLang="en-US" sz="900" spc="-100" baseline="0"/>
            <a:t>결과보고서 작성</a:t>
          </a:r>
          <a:endParaRPr lang="en-US" altLang="ko-KR" sz="900" spc="-100" baseline="0"/>
        </a:p>
      </xdr:txBody>
    </xdr:sp>
    <xdr:clientData/>
  </xdr:oneCellAnchor>
  <xdr:oneCellAnchor>
    <xdr:from>
      <xdr:col>15</xdr:col>
      <xdr:colOff>146538</xdr:colOff>
      <xdr:row>10</xdr:row>
      <xdr:rowOff>43961</xdr:rowOff>
    </xdr:from>
    <xdr:ext cx="1033097" cy="291875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5392615" y="1729153"/>
          <a:ext cx="1033097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ko-KR" altLang="en-US" sz="900" spc="-100" baseline="0"/>
            <a:t>실험수수료청구</a:t>
          </a:r>
          <a:endParaRPr lang="en-US" altLang="ko-KR" sz="900" spc="-100" baseline="0"/>
        </a:p>
      </xdr:txBody>
    </xdr:sp>
    <xdr:clientData/>
  </xdr:oneCellAnchor>
  <xdr:oneCellAnchor>
    <xdr:from>
      <xdr:col>15</xdr:col>
      <xdr:colOff>249114</xdr:colOff>
      <xdr:row>11</xdr:row>
      <xdr:rowOff>109903</xdr:rowOff>
    </xdr:from>
    <xdr:ext cx="703387" cy="168520"/>
    <xdr:sp macro="" textlink="">
      <xdr:nvSpPr>
        <xdr:cNvPr id="68" name="사각형: 둥근 모서리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5495191" y="1963615"/>
          <a:ext cx="703387" cy="168520"/>
        </a:xfrm>
        <a:prstGeom prst="roundRect">
          <a:avLst>
            <a:gd name="adj" fmla="val 36956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ctr"/>
          <a:r>
            <a:rPr lang="ko-KR" altLang="en-US" sz="700" b="1">
              <a:solidFill>
                <a:schemeClr val="bg1"/>
              </a:solidFill>
            </a:rPr>
            <a:t>기술분석지원팀</a:t>
          </a:r>
        </a:p>
      </xdr:txBody>
    </xdr:sp>
    <xdr:clientData/>
  </xdr:oneCellAnchor>
  <xdr:oneCellAnchor>
    <xdr:from>
      <xdr:col>1</xdr:col>
      <xdr:colOff>117229</xdr:colOff>
      <xdr:row>17</xdr:row>
      <xdr:rowOff>51288</xdr:rowOff>
    </xdr:from>
    <xdr:ext cx="593481" cy="249115"/>
    <xdr:sp macro="" textlink="">
      <xdr:nvSpPr>
        <xdr:cNvPr id="69" name="사각형: 둥근 모서리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37037" y="2916115"/>
          <a:ext cx="593481" cy="249115"/>
        </a:xfrm>
        <a:prstGeom prst="roundRect">
          <a:avLst>
            <a:gd name="adj" fmla="val 3695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ctr"/>
          <a:r>
            <a:rPr lang="ko-KR" altLang="en-US" sz="900" b="1"/>
            <a:t>의뢰작성</a:t>
          </a:r>
        </a:p>
      </xdr:txBody>
    </xdr:sp>
    <xdr:clientData/>
  </xdr:oneCellAnchor>
  <xdr:twoCellAnchor>
    <xdr:from>
      <xdr:col>3</xdr:col>
      <xdr:colOff>7328</xdr:colOff>
      <xdr:row>7</xdr:row>
      <xdr:rowOff>161193</xdr:rowOff>
    </xdr:from>
    <xdr:to>
      <xdr:col>3</xdr:col>
      <xdr:colOff>146539</xdr:colOff>
      <xdr:row>8</xdr:row>
      <xdr:rowOff>131885</xdr:rowOff>
    </xdr:to>
    <xdr:sp macro="" textlink="">
      <xdr:nvSpPr>
        <xdr:cNvPr id="70" name="Gráfico 23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945174" y="1340828"/>
          <a:ext cx="139211" cy="139211"/>
        </a:xfrm>
        <a:custGeom>
          <a:avLst/>
          <a:gdLst>
            <a:gd name="connsiteX0" fmla="*/ 285416 w 570831"/>
            <a:gd name="connsiteY0" fmla="*/ 0 h 570831"/>
            <a:gd name="connsiteX1" fmla="*/ 0 w 570831"/>
            <a:gd name="connsiteY1" fmla="*/ 285416 h 570831"/>
            <a:gd name="connsiteX2" fmla="*/ 285416 w 570831"/>
            <a:gd name="connsiteY2" fmla="*/ 570831 h 570831"/>
            <a:gd name="connsiteX3" fmla="*/ 570831 w 570831"/>
            <a:gd name="connsiteY3" fmla="*/ 285416 h 570831"/>
            <a:gd name="connsiteX4" fmla="*/ 285416 w 570831"/>
            <a:gd name="connsiteY4" fmla="*/ 0 h 570831"/>
            <a:gd name="connsiteX5" fmla="*/ 377070 w 570831"/>
            <a:gd name="connsiteY5" fmla="*/ 293824 h 570831"/>
            <a:gd name="connsiteX6" fmla="*/ 246254 w 570831"/>
            <a:gd name="connsiteY6" fmla="*/ 424639 h 570831"/>
            <a:gd name="connsiteX7" fmla="*/ 237846 w 570831"/>
            <a:gd name="connsiteY7" fmla="*/ 428123 h 570831"/>
            <a:gd name="connsiteX8" fmla="*/ 233294 w 570831"/>
            <a:gd name="connsiteY8" fmla="*/ 427217 h 570831"/>
            <a:gd name="connsiteX9" fmla="*/ 225954 w 570831"/>
            <a:gd name="connsiteY9" fmla="*/ 416231 h 570831"/>
            <a:gd name="connsiteX10" fmla="*/ 225954 w 570831"/>
            <a:gd name="connsiteY10" fmla="*/ 380554 h 570831"/>
            <a:gd name="connsiteX11" fmla="*/ 229438 w 570831"/>
            <a:gd name="connsiteY11" fmla="*/ 372145 h 570831"/>
            <a:gd name="connsiteX12" fmla="*/ 316168 w 570831"/>
            <a:gd name="connsiteY12" fmla="*/ 285416 h 570831"/>
            <a:gd name="connsiteX13" fmla="*/ 229437 w 570831"/>
            <a:gd name="connsiteY13" fmla="*/ 198685 h 570831"/>
            <a:gd name="connsiteX14" fmla="*/ 225953 w 570831"/>
            <a:gd name="connsiteY14" fmla="*/ 190276 h 570831"/>
            <a:gd name="connsiteX15" fmla="*/ 225953 w 570831"/>
            <a:gd name="connsiteY15" fmla="*/ 154599 h 570831"/>
            <a:gd name="connsiteX16" fmla="*/ 233293 w 570831"/>
            <a:gd name="connsiteY16" fmla="*/ 143613 h 570831"/>
            <a:gd name="connsiteX17" fmla="*/ 246253 w 570831"/>
            <a:gd name="connsiteY17" fmla="*/ 146192 h 570831"/>
            <a:gd name="connsiteX18" fmla="*/ 377068 w 570831"/>
            <a:gd name="connsiteY18" fmla="*/ 277007 h 570831"/>
            <a:gd name="connsiteX19" fmla="*/ 377070 w 570831"/>
            <a:gd name="connsiteY19" fmla="*/ 293824 h 570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570831" h="570831">
              <a:moveTo>
                <a:pt x="285416" y="0"/>
              </a:moveTo>
              <a:cubicBezTo>
                <a:pt x="128028" y="0"/>
                <a:pt x="0" y="128028"/>
                <a:pt x="0" y="285416"/>
              </a:cubicBezTo>
              <a:cubicBezTo>
                <a:pt x="0" y="442803"/>
                <a:pt x="128028" y="570831"/>
                <a:pt x="285416" y="570831"/>
              </a:cubicBezTo>
              <a:cubicBezTo>
                <a:pt x="442803" y="570831"/>
                <a:pt x="570831" y="442803"/>
                <a:pt x="570831" y="285416"/>
              </a:cubicBezTo>
              <a:cubicBezTo>
                <a:pt x="570831" y="128028"/>
                <a:pt x="442803" y="0"/>
                <a:pt x="285416" y="0"/>
              </a:cubicBezTo>
              <a:close/>
              <a:moveTo>
                <a:pt x="377070" y="293824"/>
              </a:moveTo>
              <a:lnTo>
                <a:pt x="246254" y="424639"/>
              </a:lnTo>
              <a:cubicBezTo>
                <a:pt x="243978" y="426916"/>
                <a:pt x="240935" y="428123"/>
                <a:pt x="237846" y="428123"/>
              </a:cubicBezTo>
              <a:cubicBezTo>
                <a:pt x="236313" y="428123"/>
                <a:pt x="234756" y="427821"/>
                <a:pt x="233294" y="427217"/>
              </a:cubicBezTo>
              <a:cubicBezTo>
                <a:pt x="228858" y="425382"/>
                <a:pt x="225954" y="421038"/>
                <a:pt x="225954" y="416231"/>
              </a:cubicBezTo>
              <a:lnTo>
                <a:pt x="225954" y="380554"/>
              </a:lnTo>
              <a:cubicBezTo>
                <a:pt x="225954" y="377395"/>
                <a:pt x="227209" y="374375"/>
                <a:pt x="229438" y="372145"/>
              </a:cubicBezTo>
              <a:lnTo>
                <a:pt x="316168" y="285416"/>
              </a:lnTo>
              <a:lnTo>
                <a:pt x="229437" y="198685"/>
              </a:lnTo>
              <a:cubicBezTo>
                <a:pt x="227207" y="196455"/>
                <a:pt x="225953" y="193436"/>
                <a:pt x="225953" y="190276"/>
              </a:cubicBezTo>
              <a:lnTo>
                <a:pt x="225953" y="154599"/>
              </a:lnTo>
              <a:cubicBezTo>
                <a:pt x="225953" y="149791"/>
                <a:pt x="228856" y="145448"/>
                <a:pt x="233293" y="143613"/>
              </a:cubicBezTo>
              <a:cubicBezTo>
                <a:pt x="237729" y="141825"/>
                <a:pt x="242862" y="142800"/>
                <a:pt x="246253" y="146192"/>
              </a:cubicBezTo>
              <a:lnTo>
                <a:pt x="377068" y="277007"/>
              </a:lnTo>
              <a:cubicBezTo>
                <a:pt x="381715" y="281653"/>
                <a:pt x="381715" y="289178"/>
                <a:pt x="377070" y="293824"/>
              </a:cubicBezTo>
              <a:close/>
            </a:path>
          </a:pathLst>
        </a:custGeom>
        <a:solidFill>
          <a:srgbClr val="009900"/>
        </a:solidFill>
        <a:ln w="1098" cap="flat">
          <a:noFill/>
          <a:prstDash val="solid"/>
          <a:miter/>
        </a:ln>
      </xdr:spPr>
      <xdr:txBody>
        <a:bodyPr wrap="square" rtlCol="0" anchor="ctr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21982</xdr:colOff>
      <xdr:row>7</xdr:row>
      <xdr:rowOff>161193</xdr:rowOff>
    </xdr:from>
    <xdr:to>
      <xdr:col>6</xdr:col>
      <xdr:colOff>161193</xdr:colOff>
      <xdr:row>8</xdr:row>
      <xdr:rowOff>131885</xdr:rowOff>
    </xdr:to>
    <xdr:sp macro="" textlink="">
      <xdr:nvSpPr>
        <xdr:cNvPr id="71" name="Gráfico 23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036886" y="1340828"/>
          <a:ext cx="139211" cy="139211"/>
        </a:xfrm>
        <a:custGeom>
          <a:avLst/>
          <a:gdLst>
            <a:gd name="connsiteX0" fmla="*/ 285416 w 570831"/>
            <a:gd name="connsiteY0" fmla="*/ 0 h 570831"/>
            <a:gd name="connsiteX1" fmla="*/ 0 w 570831"/>
            <a:gd name="connsiteY1" fmla="*/ 285416 h 570831"/>
            <a:gd name="connsiteX2" fmla="*/ 285416 w 570831"/>
            <a:gd name="connsiteY2" fmla="*/ 570831 h 570831"/>
            <a:gd name="connsiteX3" fmla="*/ 570831 w 570831"/>
            <a:gd name="connsiteY3" fmla="*/ 285416 h 570831"/>
            <a:gd name="connsiteX4" fmla="*/ 285416 w 570831"/>
            <a:gd name="connsiteY4" fmla="*/ 0 h 570831"/>
            <a:gd name="connsiteX5" fmla="*/ 377070 w 570831"/>
            <a:gd name="connsiteY5" fmla="*/ 293824 h 570831"/>
            <a:gd name="connsiteX6" fmla="*/ 246254 w 570831"/>
            <a:gd name="connsiteY6" fmla="*/ 424639 h 570831"/>
            <a:gd name="connsiteX7" fmla="*/ 237846 w 570831"/>
            <a:gd name="connsiteY7" fmla="*/ 428123 h 570831"/>
            <a:gd name="connsiteX8" fmla="*/ 233294 w 570831"/>
            <a:gd name="connsiteY8" fmla="*/ 427217 h 570831"/>
            <a:gd name="connsiteX9" fmla="*/ 225954 w 570831"/>
            <a:gd name="connsiteY9" fmla="*/ 416231 h 570831"/>
            <a:gd name="connsiteX10" fmla="*/ 225954 w 570831"/>
            <a:gd name="connsiteY10" fmla="*/ 380554 h 570831"/>
            <a:gd name="connsiteX11" fmla="*/ 229438 w 570831"/>
            <a:gd name="connsiteY11" fmla="*/ 372145 h 570831"/>
            <a:gd name="connsiteX12" fmla="*/ 316168 w 570831"/>
            <a:gd name="connsiteY12" fmla="*/ 285416 h 570831"/>
            <a:gd name="connsiteX13" fmla="*/ 229437 w 570831"/>
            <a:gd name="connsiteY13" fmla="*/ 198685 h 570831"/>
            <a:gd name="connsiteX14" fmla="*/ 225953 w 570831"/>
            <a:gd name="connsiteY14" fmla="*/ 190276 h 570831"/>
            <a:gd name="connsiteX15" fmla="*/ 225953 w 570831"/>
            <a:gd name="connsiteY15" fmla="*/ 154599 h 570831"/>
            <a:gd name="connsiteX16" fmla="*/ 233293 w 570831"/>
            <a:gd name="connsiteY16" fmla="*/ 143613 h 570831"/>
            <a:gd name="connsiteX17" fmla="*/ 246253 w 570831"/>
            <a:gd name="connsiteY17" fmla="*/ 146192 h 570831"/>
            <a:gd name="connsiteX18" fmla="*/ 377068 w 570831"/>
            <a:gd name="connsiteY18" fmla="*/ 277007 h 570831"/>
            <a:gd name="connsiteX19" fmla="*/ 377070 w 570831"/>
            <a:gd name="connsiteY19" fmla="*/ 293824 h 570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570831" h="570831">
              <a:moveTo>
                <a:pt x="285416" y="0"/>
              </a:moveTo>
              <a:cubicBezTo>
                <a:pt x="128028" y="0"/>
                <a:pt x="0" y="128028"/>
                <a:pt x="0" y="285416"/>
              </a:cubicBezTo>
              <a:cubicBezTo>
                <a:pt x="0" y="442803"/>
                <a:pt x="128028" y="570831"/>
                <a:pt x="285416" y="570831"/>
              </a:cubicBezTo>
              <a:cubicBezTo>
                <a:pt x="442803" y="570831"/>
                <a:pt x="570831" y="442803"/>
                <a:pt x="570831" y="285416"/>
              </a:cubicBezTo>
              <a:cubicBezTo>
                <a:pt x="570831" y="128028"/>
                <a:pt x="442803" y="0"/>
                <a:pt x="285416" y="0"/>
              </a:cubicBezTo>
              <a:close/>
              <a:moveTo>
                <a:pt x="377070" y="293824"/>
              </a:moveTo>
              <a:lnTo>
                <a:pt x="246254" y="424639"/>
              </a:lnTo>
              <a:cubicBezTo>
                <a:pt x="243978" y="426916"/>
                <a:pt x="240935" y="428123"/>
                <a:pt x="237846" y="428123"/>
              </a:cubicBezTo>
              <a:cubicBezTo>
                <a:pt x="236313" y="428123"/>
                <a:pt x="234756" y="427821"/>
                <a:pt x="233294" y="427217"/>
              </a:cubicBezTo>
              <a:cubicBezTo>
                <a:pt x="228858" y="425382"/>
                <a:pt x="225954" y="421038"/>
                <a:pt x="225954" y="416231"/>
              </a:cubicBezTo>
              <a:lnTo>
                <a:pt x="225954" y="380554"/>
              </a:lnTo>
              <a:cubicBezTo>
                <a:pt x="225954" y="377395"/>
                <a:pt x="227209" y="374375"/>
                <a:pt x="229438" y="372145"/>
              </a:cubicBezTo>
              <a:lnTo>
                <a:pt x="316168" y="285416"/>
              </a:lnTo>
              <a:lnTo>
                <a:pt x="229437" y="198685"/>
              </a:lnTo>
              <a:cubicBezTo>
                <a:pt x="227207" y="196455"/>
                <a:pt x="225953" y="193436"/>
                <a:pt x="225953" y="190276"/>
              </a:cubicBezTo>
              <a:lnTo>
                <a:pt x="225953" y="154599"/>
              </a:lnTo>
              <a:cubicBezTo>
                <a:pt x="225953" y="149791"/>
                <a:pt x="228856" y="145448"/>
                <a:pt x="233293" y="143613"/>
              </a:cubicBezTo>
              <a:cubicBezTo>
                <a:pt x="237729" y="141825"/>
                <a:pt x="242862" y="142800"/>
                <a:pt x="246253" y="146192"/>
              </a:cubicBezTo>
              <a:lnTo>
                <a:pt x="377068" y="277007"/>
              </a:lnTo>
              <a:cubicBezTo>
                <a:pt x="381715" y="281653"/>
                <a:pt x="381715" y="289178"/>
                <a:pt x="377070" y="293824"/>
              </a:cubicBezTo>
              <a:close/>
            </a:path>
          </a:pathLst>
        </a:custGeom>
        <a:solidFill>
          <a:srgbClr val="009900"/>
        </a:solidFill>
        <a:ln w="1098" cap="flat">
          <a:noFill/>
          <a:prstDash val="solid"/>
          <a:miter/>
        </a:ln>
      </xdr:spPr>
      <xdr:txBody>
        <a:bodyPr wrap="square" rtlCol="0" anchor="ctr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9</xdr:col>
      <xdr:colOff>36635</xdr:colOff>
      <xdr:row>7</xdr:row>
      <xdr:rowOff>161193</xdr:rowOff>
    </xdr:from>
    <xdr:to>
      <xdr:col>9</xdr:col>
      <xdr:colOff>175846</xdr:colOff>
      <xdr:row>8</xdr:row>
      <xdr:rowOff>131885</xdr:rowOff>
    </xdr:to>
    <xdr:sp macro="" textlink="">
      <xdr:nvSpPr>
        <xdr:cNvPr id="72" name="Gráfico 23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3128597" y="1340828"/>
          <a:ext cx="139211" cy="139211"/>
        </a:xfrm>
        <a:custGeom>
          <a:avLst/>
          <a:gdLst>
            <a:gd name="connsiteX0" fmla="*/ 285416 w 570831"/>
            <a:gd name="connsiteY0" fmla="*/ 0 h 570831"/>
            <a:gd name="connsiteX1" fmla="*/ 0 w 570831"/>
            <a:gd name="connsiteY1" fmla="*/ 285416 h 570831"/>
            <a:gd name="connsiteX2" fmla="*/ 285416 w 570831"/>
            <a:gd name="connsiteY2" fmla="*/ 570831 h 570831"/>
            <a:gd name="connsiteX3" fmla="*/ 570831 w 570831"/>
            <a:gd name="connsiteY3" fmla="*/ 285416 h 570831"/>
            <a:gd name="connsiteX4" fmla="*/ 285416 w 570831"/>
            <a:gd name="connsiteY4" fmla="*/ 0 h 570831"/>
            <a:gd name="connsiteX5" fmla="*/ 377070 w 570831"/>
            <a:gd name="connsiteY5" fmla="*/ 293824 h 570831"/>
            <a:gd name="connsiteX6" fmla="*/ 246254 w 570831"/>
            <a:gd name="connsiteY6" fmla="*/ 424639 h 570831"/>
            <a:gd name="connsiteX7" fmla="*/ 237846 w 570831"/>
            <a:gd name="connsiteY7" fmla="*/ 428123 h 570831"/>
            <a:gd name="connsiteX8" fmla="*/ 233294 w 570831"/>
            <a:gd name="connsiteY8" fmla="*/ 427217 h 570831"/>
            <a:gd name="connsiteX9" fmla="*/ 225954 w 570831"/>
            <a:gd name="connsiteY9" fmla="*/ 416231 h 570831"/>
            <a:gd name="connsiteX10" fmla="*/ 225954 w 570831"/>
            <a:gd name="connsiteY10" fmla="*/ 380554 h 570831"/>
            <a:gd name="connsiteX11" fmla="*/ 229438 w 570831"/>
            <a:gd name="connsiteY11" fmla="*/ 372145 h 570831"/>
            <a:gd name="connsiteX12" fmla="*/ 316168 w 570831"/>
            <a:gd name="connsiteY12" fmla="*/ 285416 h 570831"/>
            <a:gd name="connsiteX13" fmla="*/ 229437 w 570831"/>
            <a:gd name="connsiteY13" fmla="*/ 198685 h 570831"/>
            <a:gd name="connsiteX14" fmla="*/ 225953 w 570831"/>
            <a:gd name="connsiteY14" fmla="*/ 190276 h 570831"/>
            <a:gd name="connsiteX15" fmla="*/ 225953 w 570831"/>
            <a:gd name="connsiteY15" fmla="*/ 154599 h 570831"/>
            <a:gd name="connsiteX16" fmla="*/ 233293 w 570831"/>
            <a:gd name="connsiteY16" fmla="*/ 143613 h 570831"/>
            <a:gd name="connsiteX17" fmla="*/ 246253 w 570831"/>
            <a:gd name="connsiteY17" fmla="*/ 146192 h 570831"/>
            <a:gd name="connsiteX18" fmla="*/ 377068 w 570831"/>
            <a:gd name="connsiteY18" fmla="*/ 277007 h 570831"/>
            <a:gd name="connsiteX19" fmla="*/ 377070 w 570831"/>
            <a:gd name="connsiteY19" fmla="*/ 293824 h 570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570831" h="570831">
              <a:moveTo>
                <a:pt x="285416" y="0"/>
              </a:moveTo>
              <a:cubicBezTo>
                <a:pt x="128028" y="0"/>
                <a:pt x="0" y="128028"/>
                <a:pt x="0" y="285416"/>
              </a:cubicBezTo>
              <a:cubicBezTo>
                <a:pt x="0" y="442803"/>
                <a:pt x="128028" y="570831"/>
                <a:pt x="285416" y="570831"/>
              </a:cubicBezTo>
              <a:cubicBezTo>
                <a:pt x="442803" y="570831"/>
                <a:pt x="570831" y="442803"/>
                <a:pt x="570831" y="285416"/>
              </a:cubicBezTo>
              <a:cubicBezTo>
                <a:pt x="570831" y="128028"/>
                <a:pt x="442803" y="0"/>
                <a:pt x="285416" y="0"/>
              </a:cubicBezTo>
              <a:close/>
              <a:moveTo>
                <a:pt x="377070" y="293824"/>
              </a:moveTo>
              <a:lnTo>
                <a:pt x="246254" y="424639"/>
              </a:lnTo>
              <a:cubicBezTo>
                <a:pt x="243978" y="426916"/>
                <a:pt x="240935" y="428123"/>
                <a:pt x="237846" y="428123"/>
              </a:cubicBezTo>
              <a:cubicBezTo>
                <a:pt x="236313" y="428123"/>
                <a:pt x="234756" y="427821"/>
                <a:pt x="233294" y="427217"/>
              </a:cubicBezTo>
              <a:cubicBezTo>
                <a:pt x="228858" y="425382"/>
                <a:pt x="225954" y="421038"/>
                <a:pt x="225954" y="416231"/>
              </a:cubicBezTo>
              <a:lnTo>
                <a:pt x="225954" y="380554"/>
              </a:lnTo>
              <a:cubicBezTo>
                <a:pt x="225954" y="377395"/>
                <a:pt x="227209" y="374375"/>
                <a:pt x="229438" y="372145"/>
              </a:cubicBezTo>
              <a:lnTo>
                <a:pt x="316168" y="285416"/>
              </a:lnTo>
              <a:lnTo>
                <a:pt x="229437" y="198685"/>
              </a:lnTo>
              <a:cubicBezTo>
                <a:pt x="227207" y="196455"/>
                <a:pt x="225953" y="193436"/>
                <a:pt x="225953" y="190276"/>
              </a:cubicBezTo>
              <a:lnTo>
                <a:pt x="225953" y="154599"/>
              </a:lnTo>
              <a:cubicBezTo>
                <a:pt x="225953" y="149791"/>
                <a:pt x="228856" y="145448"/>
                <a:pt x="233293" y="143613"/>
              </a:cubicBezTo>
              <a:cubicBezTo>
                <a:pt x="237729" y="141825"/>
                <a:pt x="242862" y="142800"/>
                <a:pt x="246253" y="146192"/>
              </a:cubicBezTo>
              <a:lnTo>
                <a:pt x="377068" y="277007"/>
              </a:lnTo>
              <a:cubicBezTo>
                <a:pt x="381715" y="281653"/>
                <a:pt x="381715" y="289178"/>
                <a:pt x="377070" y="293824"/>
              </a:cubicBezTo>
              <a:close/>
            </a:path>
          </a:pathLst>
        </a:custGeom>
        <a:solidFill>
          <a:srgbClr val="009900"/>
        </a:solidFill>
        <a:ln w="1098" cap="flat">
          <a:noFill/>
          <a:prstDash val="solid"/>
          <a:miter/>
        </a:ln>
      </xdr:spPr>
      <xdr:txBody>
        <a:bodyPr wrap="square" rtlCol="0" anchor="ctr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9</xdr:col>
      <xdr:colOff>36635</xdr:colOff>
      <xdr:row>10</xdr:row>
      <xdr:rowOff>87924</xdr:rowOff>
    </xdr:from>
    <xdr:to>
      <xdr:col>9</xdr:col>
      <xdr:colOff>175846</xdr:colOff>
      <xdr:row>11</xdr:row>
      <xdr:rowOff>58615</xdr:rowOff>
    </xdr:to>
    <xdr:sp macro="" textlink="">
      <xdr:nvSpPr>
        <xdr:cNvPr id="73" name="Gráfico 23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3128597" y="1773116"/>
          <a:ext cx="139211" cy="139211"/>
        </a:xfrm>
        <a:custGeom>
          <a:avLst/>
          <a:gdLst>
            <a:gd name="connsiteX0" fmla="*/ 285416 w 570831"/>
            <a:gd name="connsiteY0" fmla="*/ 0 h 570831"/>
            <a:gd name="connsiteX1" fmla="*/ 0 w 570831"/>
            <a:gd name="connsiteY1" fmla="*/ 285416 h 570831"/>
            <a:gd name="connsiteX2" fmla="*/ 285416 w 570831"/>
            <a:gd name="connsiteY2" fmla="*/ 570831 h 570831"/>
            <a:gd name="connsiteX3" fmla="*/ 570831 w 570831"/>
            <a:gd name="connsiteY3" fmla="*/ 285416 h 570831"/>
            <a:gd name="connsiteX4" fmla="*/ 285416 w 570831"/>
            <a:gd name="connsiteY4" fmla="*/ 0 h 570831"/>
            <a:gd name="connsiteX5" fmla="*/ 377070 w 570831"/>
            <a:gd name="connsiteY5" fmla="*/ 293824 h 570831"/>
            <a:gd name="connsiteX6" fmla="*/ 246254 w 570831"/>
            <a:gd name="connsiteY6" fmla="*/ 424639 h 570831"/>
            <a:gd name="connsiteX7" fmla="*/ 237846 w 570831"/>
            <a:gd name="connsiteY7" fmla="*/ 428123 h 570831"/>
            <a:gd name="connsiteX8" fmla="*/ 233294 w 570831"/>
            <a:gd name="connsiteY8" fmla="*/ 427217 h 570831"/>
            <a:gd name="connsiteX9" fmla="*/ 225954 w 570831"/>
            <a:gd name="connsiteY9" fmla="*/ 416231 h 570831"/>
            <a:gd name="connsiteX10" fmla="*/ 225954 w 570831"/>
            <a:gd name="connsiteY10" fmla="*/ 380554 h 570831"/>
            <a:gd name="connsiteX11" fmla="*/ 229438 w 570831"/>
            <a:gd name="connsiteY11" fmla="*/ 372145 h 570831"/>
            <a:gd name="connsiteX12" fmla="*/ 316168 w 570831"/>
            <a:gd name="connsiteY12" fmla="*/ 285416 h 570831"/>
            <a:gd name="connsiteX13" fmla="*/ 229437 w 570831"/>
            <a:gd name="connsiteY13" fmla="*/ 198685 h 570831"/>
            <a:gd name="connsiteX14" fmla="*/ 225953 w 570831"/>
            <a:gd name="connsiteY14" fmla="*/ 190276 h 570831"/>
            <a:gd name="connsiteX15" fmla="*/ 225953 w 570831"/>
            <a:gd name="connsiteY15" fmla="*/ 154599 h 570831"/>
            <a:gd name="connsiteX16" fmla="*/ 233293 w 570831"/>
            <a:gd name="connsiteY16" fmla="*/ 143613 h 570831"/>
            <a:gd name="connsiteX17" fmla="*/ 246253 w 570831"/>
            <a:gd name="connsiteY17" fmla="*/ 146192 h 570831"/>
            <a:gd name="connsiteX18" fmla="*/ 377068 w 570831"/>
            <a:gd name="connsiteY18" fmla="*/ 277007 h 570831"/>
            <a:gd name="connsiteX19" fmla="*/ 377070 w 570831"/>
            <a:gd name="connsiteY19" fmla="*/ 293824 h 570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570831" h="570831">
              <a:moveTo>
                <a:pt x="285416" y="0"/>
              </a:moveTo>
              <a:cubicBezTo>
                <a:pt x="128028" y="0"/>
                <a:pt x="0" y="128028"/>
                <a:pt x="0" y="285416"/>
              </a:cubicBezTo>
              <a:cubicBezTo>
                <a:pt x="0" y="442803"/>
                <a:pt x="128028" y="570831"/>
                <a:pt x="285416" y="570831"/>
              </a:cubicBezTo>
              <a:cubicBezTo>
                <a:pt x="442803" y="570831"/>
                <a:pt x="570831" y="442803"/>
                <a:pt x="570831" y="285416"/>
              </a:cubicBezTo>
              <a:cubicBezTo>
                <a:pt x="570831" y="128028"/>
                <a:pt x="442803" y="0"/>
                <a:pt x="285416" y="0"/>
              </a:cubicBezTo>
              <a:close/>
              <a:moveTo>
                <a:pt x="377070" y="293824"/>
              </a:moveTo>
              <a:lnTo>
                <a:pt x="246254" y="424639"/>
              </a:lnTo>
              <a:cubicBezTo>
                <a:pt x="243978" y="426916"/>
                <a:pt x="240935" y="428123"/>
                <a:pt x="237846" y="428123"/>
              </a:cubicBezTo>
              <a:cubicBezTo>
                <a:pt x="236313" y="428123"/>
                <a:pt x="234756" y="427821"/>
                <a:pt x="233294" y="427217"/>
              </a:cubicBezTo>
              <a:cubicBezTo>
                <a:pt x="228858" y="425382"/>
                <a:pt x="225954" y="421038"/>
                <a:pt x="225954" y="416231"/>
              </a:cubicBezTo>
              <a:lnTo>
                <a:pt x="225954" y="380554"/>
              </a:lnTo>
              <a:cubicBezTo>
                <a:pt x="225954" y="377395"/>
                <a:pt x="227209" y="374375"/>
                <a:pt x="229438" y="372145"/>
              </a:cubicBezTo>
              <a:lnTo>
                <a:pt x="316168" y="285416"/>
              </a:lnTo>
              <a:lnTo>
                <a:pt x="229437" y="198685"/>
              </a:lnTo>
              <a:cubicBezTo>
                <a:pt x="227207" y="196455"/>
                <a:pt x="225953" y="193436"/>
                <a:pt x="225953" y="190276"/>
              </a:cubicBezTo>
              <a:lnTo>
                <a:pt x="225953" y="154599"/>
              </a:lnTo>
              <a:cubicBezTo>
                <a:pt x="225953" y="149791"/>
                <a:pt x="228856" y="145448"/>
                <a:pt x="233293" y="143613"/>
              </a:cubicBezTo>
              <a:cubicBezTo>
                <a:pt x="237729" y="141825"/>
                <a:pt x="242862" y="142800"/>
                <a:pt x="246253" y="146192"/>
              </a:cubicBezTo>
              <a:lnTo>
                <a:pt x="377068" y="277007"/>
              </a:lnTo>
              <a:cubicBezTo>
                <a:pt x="381715" y="281653"/>
                <a:pt x="381715" y="289178"/>
                <a:pt x="377070" y="293824"/>
              </a:cubicBezTo>
              <a:close/>
            </a:path>
          </a:pathLst>
        </a:custGeom>
        <a:solidFill>
          <a:srgbClr val="009900"/>
        </a:solidFill>
        <a:ln w="1098" cap="flat">
          <a:noFill/>
          <a:prstDash val="solid"/>
          <a:miter/>
        </a:ln>
      </xdr:spPr>
      <xdr:txBody>
        <a:bodyPr wrap="square" rtlCol="0" anchor="ctr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12</xdr:col>
      <xdr:colOff>51289</xdr:colOff>
      <xdr:row>7</xdr:row>
      <xdr:rowOff>161193</xdr:rowOff>
    </xdr:from>
    <xdr:to>
      <xdr:col>12</xdr:col>
      <xdr:colOff>190500</xdr:colOff>
      <xdr:row>8</xdr:row>
      <xdr:rowOff>131885</xdr:rowOff>
    </xdr:to>
    <xdr:sp macro="" textlink="">
      <xdr:nvSpPr>
        <xdr:cNvPr id="74" name="Gráfico 23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4220308" y="1340828"/>
          <a:ext cx="139211" cy="139211"/>
        </a:xfrm>
        <a:custGeom>
          <a:avLst/>
          <a:gdLst>
            <a:gd name="connsiteX0" fmla="*/ 285416 w 570831"/>
            <a:gd name="connsiteY0" fmla="*/ 0 h 570831"/>
            <a:gd name="connsiteX1" fmla="*/ 0 w 570831"/>
            <a:gd name="connsiteY1" fmla="*/ 285416 h 570831"/>
            <a:gd name="connsiteX2" fmla="*/ 285416 w 570831"/>
            <a:gd name="connsiteY2" fmla="*/ 570831 h 570831"/>
            <a:gd name="connsiteX3" fmla="*/ 570831 w 570831"/>
            <a:gd name="connsiteY3" fmla="*/ 285416 h 570831"/>
            <a:gd name="connsiteX4" fmla="*/ 285416 w 570831"/>
            <a:gd name="connsiteY4" fmla="*/ 0 h 570831"/>
            <a:gd name="connsiteX5" fmla="*/ 377070 w 570831"/>
            <a:gd name="connsiteY5" fmla="*/ 293824 h 570831"/>
            <a:gd name="connsiteX6" fmla="*/ 246254 w 570831"/>
            <a:gd name="connsiteY6" fmla="*/ 424639 h 570831"/>
            <a:gd name="connsiteX7" fmla="*/ 237846 w 570831"/>
            <a:gd name="connsiteY7" fmla="*/ 428123 h 570831"/>
            <a:gd name="connsiteX8" fmla="*/ 233294 w 570831"/>
            <a:gd name="connsiteY8" fmla="*/ 427217 h 570831"/>
            <a:gd name="connsiteX9" fmla="*/ 225954 w 570831"/>
            <a:gd name="connsiteY9" fmla="*/ 416231 h 570831"/>
            <a:gd name="connsiteX10" fmla="*/ 225954 w 570831"/>
            <a:gd name="connsiteY10" fmla="*/ 380554 h 570831"/>
            <a:gd name="connsiteX11" fmla="*/ 229438 w 570831"/>
            <a:gd name="connsiteY11" fmla="*/ 372145 h 570831"/>
            <a:gd name="connsiteX12" fmla="*/ 316168 w 570831"/>
            <a:gd name="connsiteY12" fmla="*/ 285416 h 570831"/>
            <a:gd name="connsiteX13" fmla="*/ 229437 w 570831"/>
            <a:gd name="connsiteY13" fmla="*/ 198685 h 570831"/>
            <a:gd name="connsiteX14" fmla="*/ 225953 w 570831"/>
            <a:gd name="connsiteY14" fmla="*/ 190276 h 570831"/>
            <a:gd name="connsiteX15" fmla="*/ 225953 w 570831"/>
            <a:gd name="connsiteY15" fmla="*/ 154599 h 570831"/>
            <a:gd name="connsiteX16" fmla="*/ 233293 w 570831"/>
            <a:gd name="connsiteY16" fmla="*/ 143613 h 570831"/>
            <a:gd name="connsiteX17" fmla="*/ 246253 w 570831"/>
            <a:gd name="connsiteY17" fmla="*/ 146192 h 570831"/>
            <a:gd name="connsiteX18" fmla="*/ 377068 w 570831"/>
            <a:gd name="connsiteY18" fmla="*/ 277007 h 570831"/>
            <a:gd name="connsiteX19" fmla="*/ 377070 w 570831"/>
            <a:gd name="connsiteY19" fmla="*/ 293824 h 570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570831" h="570831">
              <a:moveTo>
                <a:pt x="285416" y="0"/>
              </a:moveTo>
              <a:cubicBezTo>
                <a:pt x="128028" y="0"/>
                <a:pt x="0" y="128028"/>
                <a:pt x="0" y="285416"/>
              </a:cubicBezTo>
              <a:cubicBezTo>
                <a:pt x="0" y="442803"/>
                <a:pt x="128028" y="570831"/>
                <a:pt x="285416" y="570831"/>
              </a:cubicBezTo>
              <a:cubicBezTo>
                <a:pt x="442803" y="570831"/>
                <a:pt x="570831" y="442803"/>
                <a:pt x="570831" y="285416"/>
              </a:cubicBezTo>
              <a:cubicBezTo>
                <a:pt x="570831" y="128028"/>
                <a:pt x="442803" y="0"/>
                <a:pt x="285416" y="0"/>
              </a:cubicBezTo>
              <a:close/>
              <a:moveTo>
                <a:pt x="377070" y="293824"/>
              </a:moveTo>
              <a:lnTo>
                <a:pt x="246254" y="424639"/>
              </a:lnTo>
              <a:cubicBezTo>
                <a:pt x="243978" y="426916"/>
                <a:pt x="240935" y="428123"/>
                <a:pt x="237846" y="428123"/>
              </a:cubicBezTo>
              <a:cubicBezTo>
                <a:pt x="236313" y="428123"/>
                <a:pt x="234756" y="427821"/>
                <a:pt x="233294" y="427217"/>
              </a:cubicBezTo>
              <a:cubicBezTo>
                <a:pt x="228858" y="425382"/>
                <a:pt x="225954" y="421038"/>
                <a:pt x="225954" y="416231"/>
              </a:cubicBezTo>
              <a:lnTo>
                <a:pt x="225954" y="380554"/>
              </a:lnTo>
              <a:cubicBezTo>
                <a:pt x="225954" y="377395"/>
                <a:pt x="227209" y="374375"/>
                <a:pt x="229438" y="372145"/>
              </a:cubicBezTo>
              <a:lnTo>
                <a:pt x="316168" y="285416"/>
              </a:lnTo>
              <a:lnTo>
                <a:pt x="229437" y="198685"/>
              </a:lnTo>
              <a:cubicBezTo>
                <a:pt x="227207" y="196455"/>
                <a:pt x="225953" y="193436"/>
                <a:pt x="225953" y="190276"/>
              </a:cubicBezTo>
              <a:lnTo>
                <a:pt x="225953" y="154599"/>
              </a:lnTo>
              <a:cubicBezTo>
                <a:pt x="225953" y="149791"/>
                <a:pt x="228856" y="145448"/>
                <a:pt x="233293" y="143613"/>
              </a:cubicBezTo>
              <a:cubicBezTo>
                <a:pt x="237729" y="141825"/>
                <a:pt x="242862" y="142800"/>
                <a:pt x="246253" y="146192"/>
              </a:cubicBezTo>
              <a:lnTo>
                <a:pt x="377068" y="277007"/>
              </a:lnTo>
              <a:cubicBezTo>
                <a:pt x="381715" y="281653"/>
                <a:pt x="381715" y="289178"/>
                <a:pt x="377070" y="293824"/>
              </a:cubicBezTo>
              <a:close/>
            </a:path>
          </a:pathLst>
        </a:custGeom>
        <a:solidFill>
          <a:srgbClr val="009900"/>
        </a:solidFill>
        <a:ln w="1098" cap="flat">
          <a:noFill/>
          <a:prstDash val="solid"/>
          <a:miter/>
        </a:ln>
      </xdr:spPr>
      <xdr:txBody>
        <a:bodyPr wrap="square" rtlCol="0" anchor="ctr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12</xdr:col>
      <xdr:colOff>51289</xdr:colOff>
      <xdr:row>10</xdr:row>
      <xdr:rowOff>87924</xdr:rowOff>
    </xdr:from>
    <xdr:to>
      <xdr:col>12</xdr:col>
      <xdr:colOff>190500</xdr:colOff>
      <xdr:row>11</xdr:row>
      <xdr:rowOff>58615</xdr:rowOff>
    </xdr:to>
    <xdr:sp macro="" textlink="">
      <xdr:nvSpPr>
        <xdr:cNvPr id="75" name="Gráfico 23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4220308" y="1773116"/>
          <a:ext cx="139211" cy="139211"/>
        </a:xfrm>
        <a:custGeom>
          <a:avLst/>
          <a:gdLst>
            <a:gd name="connsiteX0" fmla="*/ 285416 w 570831"/>
            <a:gd name="connsiteY0" fmla="*/ 0 h 570831"/>
            <a:gd name="connsiteX1" fmla="*/ 0 w 570831"/>
            <a:gd name="connsiteY1" fmla="*/ 285416 h 570831"/>
            <a:gd name="connsiteX2" fmla="*/ 285416 w 570831"/>
            <a:gd name="connsiteY2" fmla="*/ 570831 h 570831"/>
            <a:gd name="connsiteX3" fmla="*/ 570831 w 570831"/>
            <a:gd name="connsiteY3" fmla="*/ 285416 h 570831"/>
            <a:gd name="connsiteX4" fmla="*/ 285416 w 570831"/>
            <a:gd name="connsiteY4" fmla="*/ 0 h 570831"/>
            <a:gd name="connsiteX5" fmla="*/ 377070 w 570831"/>
            <a:gd name="connsiteY5" fmla="*/ 293824 h 570831"/>
            <a:gd name="connsiteX6" fmla="*/ 246254 w 570831"/>
            <a:gd name="connsiteY6" fmla="*/ 424639 h 570831"/>
            <a:gd name="connsiteX7" fmla="*/ 237846 w 570831"/>
            <a:gd name="connsiteY7" fmla="*/ 428123 h 570831"/>
            <a:gd name="connsiteX8" fmla="*/ 233294 w 570831"/>
            <a:gd name="connsiteY8" fmla="*/ 427217 h 570831"/>
            <a:gd name="connsiteX9" fmla="*/ 225954 w 570831"/>
            <a:gd name="connsiteY9" fmla="*/ 416231 h 570831"/>
            <a:gd name="connsiteX10" fmla="*/ 225954 w 570831"/>
            <a:gd name="connsiteY10" fmla="*/ 380554 h 570831"/>
            <a:gd name="connsiteX11" fmla="*/ 229438 w 570831"/>
            <a:gd name="connsiteY11" fmla="*/ 372145 h 570831"/>
            <a:gd name="connsiteX12" fmla="*/ 316168 w 570831"/>
            <a:gd name="connsiteY12" fmla="*/ 285416 h 570831"/>
            <a:gd name="connsiteX13" fmla="*/ 229437 w 570831"/>
            <a:gd name="connsiteY13" fmla="*/ 198685 h 570831"/>
            <a:gd name="connsiteX14" fmla="*/ 225953 w 570831"/>
            <a:gd name="connsiteY14" fmla="*/ 190276 h 570831"/>
            <a:gd name="connsiteX15" fmla="*/ 225953 w 570831"/>
            <a:gd name="connsiteY15" fmla="*/ 154599 h 570831"/>
            <a:gd name="connsiteX16" fmla="*/ 233293 w 570831"/>
            <a:gd name="connsiteY16" fmla="*/ 143613 h 570831"/>
            <a:gd name="connsiteX17" fmla="*/ 246253 w 570831"/>
            <a:gd name="connsiteY17" fmla="*/ 146192 h 570831"/>
            <a:gd name="connsiteX18" fmla="*/ 377068 w 570831"/>
            <a:gd name="connsiteY18" fmla="*/ 277007 h 570831"/>
            <a:gd name="connsiteX19" fmla="*/ 377070 w 570831"/>
            <a:gd name="connsiteY19" fmla="*/ 293824 h 570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570831" h="570831">
              <a:moveTo>
                <a:pt x="285416" y="0"/>
              </a:moveTo>
              <a:cubicBezTo>
                <a:pt x="128028" y="0"/>
                <a:pt x="0" y="128028"/>
                <a:pt x="0" y="285416"/>
              </a:cubicBezTo>
              <a:cubicBezTo>
                <a:pt x="0" y="442803"/>
                <a:pt x="128028" y="570831"/>
                <a:pt x="285416" y="570831"/>
              </a:cubicBezTo>
              <a:cubicBezTo>
                <a:pt x="442803" y="570831"/>
                <a:pt x="570831" y="442803"/>
                <a:pt x="570831" y="285416"/>
              </a:cubicBezTo>
              <a:cubicBezTo>
                <a:pt x="570831" y="128028"/>
                <a:pt x="442803" y="0"/>
                <a:pt x="285416" y="0"/>
              </a:cubicBezTo>
              <a:close/>
              <a:moveTo>
                <a:pt x="377070" y="293824"/>
              </a:moveTo>
              <a:lnTo>
                <a:pt x="246254" y="424639"/>
              </a:lnTo>
              <a:cubicBezTo>
                <a:pt x="243978" y="426916"/>
                <a:pt x="240935" y="428123"/>
                <a:pt x="237846" y="428123"/>
              </a:cubicBezTo>
              <a:cubicBezTo>
                <a:pt x="236313" y="428123"/>
                <a:pt x="234756" y="427821"/>
                <a:pt x="233294" y="427217"/>
              </a:cubicBezTo>
              <a:cubicBezTo>
                <a:pt x="228858" y="425382"/>
                <a:pt x="225954" y="421038"/>
                <a:pt x="225954" y="416231"/>
              </a:cubicBezTo>
              <a:lnTo>
                <a:pt x="225954" y="380554"/>
              </a:lnTo>
              <a:cubicBezTo>
                <a:pt x="225954" y="377395"/>
                <a:pt x="227209" y="374375"/>
                <a:pt x="229438" y="372145"/>
              </a:cubicBezTo>
              <a:lnTo>
                <a:pt x="316168" y="285416"/>
              </a:lnTo>
              <a:lnTo>
                <a:pt x="229437" y="198685"/>
              </a:lnTo>
              <a:cubicBezTo>
                <a:pt x="227207" y="196455"/>
                <a:pt x="225953" y="193436"/>
                <a:pt x="225953" y="190276"/>
              </a:cubicBezTo>
              <a:lnTo>
                <a:pt x="225953" y="154599"/>
              </a:lnTo>
              <a:cubicBezTo>
                <a:pt x="225953" y="149791"/>
                <a:pt x="228856" y="145448"/>
                <a:pt x="233293" y="143613"/>
              </a:cubicBezTo>
              <a:cubicBezTo>
                <a:pt x="237729" y="141825"/>
                <a:pt x="242862" y="142800"/>
                <a:pt x="246253" y="146192"/>
              </a:cubicBezTo>
              <a:lnTo>
                <a:pt x="377068" y="277007"/>
              </a:lnTo>
              <a:cubicBezTo>
                <a:pt x="381715" y="281653"/>
                <a:pt x="381715" y="289178"/>
                <a:pt x="377070" y="293824"/>
              </a:cubicBezTo>
              <a:close/>
            </a:path>
          </a:pathLst>
        </a:custGeom>
        <a:solidFill>
          <a:srgbClr val="009900"/>
        </a:solidFill>
        <a:ln w="1098" cap="flat">
          <a:noFill/>
          <a:prstDash val="solid"/>
          <a:miter/>
        </a:ln>
      </xdr:spPr>
      <xdr:txBody>
        <a:bodyPr wrap="square" rtlCol="0" anchor="ctr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15</xdr:col>
      <xdr:colOff>80597</xdr:colOff>
      <xdr:row>7</xdr:row>
      <xdr:rowOff>161193</xdr:rowOff>
    </xdr:from>
    <xdr:to>
      <xdr:col>15</xdr:col>
      <xdr:colOff>219808</xdr:colOff>
      <xdr:row>8</xdr:row>
      <xdr:rowOff>131885</xdr:rowOff>
    </xdr:to>
    <xdr:sp macro="" textlink="">
      <xdr:nvSpPr>
        <xdr:cNvPr id="76" name="Gráfico 23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5326674" y="1340828"/>
          <a:ext cx="139211" cy="139211"/>
        </a:xfrm>
        <a:custGeom>
          <a:avLst/>
          <a:gdLst>
            <a:gd name="connsiteX0" fmla="*/ 285416 w 570831"/>
            <a:gd name="connsiteY0" fmla="*/ 0 h 570831"/>
            <a:gd name="connsiteX1" fmla="*/ 0 w 570831"/>
            <a:gd name="connsiteY1" fmla="*/ 285416 h 570831"/>
            <a:gd name="connsiteX2" fmla="*/ 285416 w 570831"/>
            <a:gd name="connsiteY2" fmla="*/ 570831 h 570831"/>
            <a:gd name="connsiteX3" fmla="*/ 570831 w 570831"/>
            <a:gd name="connsiteY3" fmla="*/ 285416 h 570831"/>
            <a:gd name="connsiteX4" fmla="*/ 285416 w 570831"/>
            <a:gd name="connsiteY4" fmla="*/ 0 h 570831"/>
            <a:gd name="connsiteX5" fmla="*/ 377070 w 570831"/>
            <a:gd name="connsiteY5" fmla="*/ 293824 h 570831"/>
            <a:gd name="connsiteX6" fmla="*/ 246254 w 570831"/>
            <a:gd name="connsiteY6" fmla="*/ 424639 h 570831"/>
            <a:gd name="connsiteX7" fmla="*/ 237846 w 570831"/>
            <a:gd name="connsiteY7" fmla="*/ 428123 h 570831"/>
            <a:gd name="connsiteX8" fmla="*/ 233294 w 570831"/>
            <a:gd name="connsiteY8" fmla="*/ 427217 h 570831"/>
            <a:gd name="connsiteX9" fmla="*/ 225954 w 570831"/>
            <a:gd name="connsiteY9" fmla="*/ 416231 h 570831"/>
            <a:gd name="connsiteX10" fmla="*/ 225954 w 570831"/>
            <a:gd name="connsiteY10" fmla="*/ 380554 h 570831"/>
            <a:gd name="connsiteX11" fmla="*/ 229438 w 570831"/>
            <a:gd name="connsiteY11" fmla="*/ 372145 h 570831"/>
            <a:gd name="connsiteX12" fmla="*/ 316168 w 570831"/>
            <a:gd name="connsiteY12" fmla="*/ 285416 h 570831"/>
            <a:gd name="connsiteX13" fmla="*/ 229437 w 570831"/>
            <a:gd name="connsiteY13" fmla="*/ 198685 h 570831"/>
            <a:gd name="connsiteX14" fmla="*/ 225953 w 570831"/>
            <a:gd name="connsiteY14" fmla="*/ 190276 h 570831"/>
            <a:gd name="connsiteX15" fmla="*/ 225953 w 570831"/>
            <a:gd name="connsiteY15" fmla="*/ 154599 h 570831"/>
            <a:gd name="connsiteX16" fmla="*/ 233293 w 570831"/>
            <a:gd name="connsiteY16" fmla="*/ 143613 h 570831"/>
            <a:gd name="connsiteX17" fmla="*/ 246253 w 570831"/>
            <a:gd name="connsiteY17" fmla="*/ 146192 h 570831"/>
            <a:gd name="connsiteX18" fmla="*/ 377068 w 570831"/>
            <a:gd name="connsiteY18" fmla="*/ 277007 h 570831"/>
            <a:gd name="connsiteX19" fmla="*/ 377070 w 570831"/>
            <a:gd name="connsiteY19" fmla="*/ 293824 h 570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570831" h="570831">
              <a:moveTo>
                <a:pt x="285416" y="0"/>
              </a:moveTo>
              <a:cubicBezTo>
                <a:pt x="128028" y="0"/>
                <a:pt x="0" y="128028"/>
                <a:pt x="0" y="285416"/>
              </a:cubicBezTo>
              <a:cubicBezTo>
                <a:pt x="0" y="442803"/>
                <a:pt x="128028" y="570831"/>
                <a:pt x="285416" y="570831"/>
              </a:cubicBezTo>
              <a:cubicBezTo>
                <a:pt x="442803" y="570831"/>
                <a:pt x="570831" y="442803"/>
                <a:pt x="570831" y="285416"/>
              </a:cubicBezTo>
              <a:cubicBezTo>
                <a:pt x="570831" y="128028"/>
                <a:pt x="442803" y="0"/>
                <a:pt x="285416" y="0"/>
              </a:cubicBezTo>
              <a:close/>
              <a:moveTo>
                <a:pt x="377070" y="293824"/>
              </a:moveTo>
              <a:lnTo>
                <a:pt x="246254" y="424639"/>
              </a:lnTo>
              <a:cubicBezTo>
                <a:pt x="243978" y="426916"/>
                <a:pt x="240935" y="428123"/>
                <a:pt x="237846" y="428123"/>
              </a:cubicBezTo>
              <a:cubicBezTo>
                <a:pt x="236313" y="428123"/>
                <a:pt x="234756" y="427821"/>
                <a:pt x="233294" y="427217"/>
              </a:cubicBezTo>
              <a:cubicBezTo>
                <a:pt x="228858" y="425382"/>
                <a:pt x="225954" y="421038"/>
                <a:pt x="225954" y="416231"/>
              </a:cubicBezTo>
              <a:lnTo>
                <a:pt x="225954" y="380554"/>
              </a:lnTo>
              <a:cubicBezTo>
                <a:pt x="225954" y="377395"/>
                <a:pt x="227209" y="374375"/>
                <a:pt x="229438" y="372145"/>
              </a:cubicBezTo>
              <a:lnTo>
                <a:pt x="316168" y="285416"/>
              </a:lnTo>
              <a:lnTo>
                <a:pt x="229437" y="198685"/>
              </a:lnTo>
              <a:cubicBezTo>
                <a:pt x="227207" y="196455"/>
                <a:pt x="225953" y="193436"/>
                <a:pt x="225953" y="190276"/>
              </a:cubicBezTo>
              <a:lnTo>
                <a:pt x="225953" y="154599"/>
              </a:lnTo>
              <a:cubicBezTo>
                <a:pt x="225953" y="149791"/>
                <a:pt x="228856" y="145448"/>
                <a:pt x="233293" y="143613"/>
              </a:cubicBezTo>
              <a:cubicBezTo>
                <a:pt x="237729" y="141825"/>
                <a:pt x="242862" y="142800"/>
                <a:pt x="246253" y="146192"/>
              </a:cubicBezTo>
              <a:lnTo>
                <a:pt x="377068" y="277007"/>
              </a:lnTo>
              <a:cubicBezTo>
                <a:pt x="381715" y="281653"/>
                <a:pt x="381715" y="289178"/>
                <a:pt x="377070" y="293824"/>
              </a:cubicBezTo>
              <a:close/>
            </a:path>
          </a:pathLst>
        </a:custGeom>
        <a:solidFill>
          <a:srgbClr val="009900"/>
        </a:solidFill>
        <a:ln w="1098" cap="flat">
          <a:noFill/>
          <a:prstDash val="solid"/>
          <a:miter/>
        </a:ln>
      </xdr:spPr>
      <xdr:txBody>
        <a:bodyPr wrap="square" rtlCol="0" anchor="ctr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15</xdr:col>
      <xdr:colOff>80597</xdr:colOff>
      <xdr:row>10</xdr:row>
      <xdr:rowOff>87924</xdr:rowOff>
    </xdr:from>
    <xdr:to>
      <xdr:col>15</xdr:col>
      <xdr:colOff>219808</xdr:colOff>
      <xdr:row>11</xdr:row>
      <xdr:rowOff>58615</xdr:rowOff>
    </xdr:to>
    <xdr:sp macro="" textlink="">
      <xdr:nvSpPr>
        <xdr:cNvPr id="77" name="Gráfico 2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326674" y="1773116"/>
          <a:ext cx="139211" cy="139211"/>
        </a:xfrm>
        <a:custGeom>
          <a:avLst/>
          <a:gdLst>
            <a:gd name="connsiteX0" fmla="*/ 285416 w 570831"/>
            <a:gd name="connsiteY0" fmla="*/ 0 h 570831"/>
            <a:gd name="connsiteX1" fmla="*/ 0 w 570831"/>
            <a:gd name="connsiteY1" fmla="*/ 285416 h 570831"/>
            <a:gd name="connsiteX2" fmla="*/ 285416 w 570831"/>
            <a:gd name="connsiteY2" fmla="*/ 570831 h 570831"/>
            <a:gd name="connsiteX3" fmla="*/ 570831 w 570831"/>
            <a:gd name="connsiteY3" fmla="*/ 285416 h 570831"/>
            <a:gd name="connsiteX4" fmla="*/ 285416 w 570831"/>
            <a:gd name="connsiteY4" fmla="*/ 0 h 570831"/>
            <a:gd name="connsiteX5" fmla="*/ 377070 w 570831"/>
            <a:gd name="connsiteY5" fmla="*/ 293824 h 570831"/>
            <a:gd name="connsiteX6" fmla="*/ 246254 w 570831"/>
            <a:gd name="connsiteY6" fmla="*/ 424639 h 570831"/>
            <a:gd name="connsiteX7" fmla="*/ 237846 w 570831"/>
            <a:gd name="connsiteY7" fmla="*/ 428123 h 570831"/>
            <a:gd name="connsiteX8" fmla="*/ 233294 w 570831"/>
            <a:gd name="connsiteY8" fmla="*/ 427217 h 570831"/>
            <a:gd name="connsiteX9" fmla="*/ 225954 w 570831"/>
            <a:gd name="connsiteY9" fmla="*/ 416231 h 570831"/>
            <a:gd name="connsiteX10" fmla="*/ 225954 w 570831"/>
            <a:gd name="connsiteY10" fmla="*/ 380554 h 570831"/>
            <a:gd name="connsiteX11" fmla="*/ 229438 w 570831"/>
            <a:gd name="connsiteY11" fmla="*/ 372145 h 570831"/>
            <a:gd name="connsiteX12" fmla="*/ 316168 w 570831"/>
            <a:gd name="connsiteY12" fmla="*/ 285416 h 570831"/>
            <a:gd name="connsiteX13" fmla="*/ 229437 w 570831"/>
            <a:gd name="connsiteY13" fmla="*/ 198685 h 570831"/>
            <a:gd name="connsiteX14" fmla="*/ 225953 w 570831"/>
            <a:gd name="connsiteY14" fmla="*/ 190276 h 570831"/>
            <a:gd name="connsiteX15" fmla="*/ 225953 w 570831"/>
            <a:gd name="connsiteY15" fmla="*/ 154599 h 570831"/>
            <a:gd name="connsiteX16" fmla="*/ 233293 w 570831"/>
            <a:gd name="connsiteY16" fmla="*/ 143613 h 570831"/>
            <a:gd name="connsiteX17" fmla="*/ 246253 w 570831"/>
            <a:gd name="connsiteY17" fmla="*/ 146192 h 570831"/>
            <a:gd name="connsiteX18" fmla="*/ 377068 w 570831"/>
            <a:gd name="connsiteY18" fmla="*/ 277007 h 570831"/>
            <a:gd name="connsiteX19" fmla="*/ 377070 w 570831"/>
            <a:gd name="connsiteY19" fmla="*/ 293824 h 570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570831" h="570831">
              <a:moveTo>
                <a:pt x="285416" y="0"/>
              </a:moveTo>
              <a:cubicBezTo>
                <a:pt x="128028" y="0"/>
                <a:pt x="0" y="128028"/>
                <a:pt x="0" y="285416"/>
              </a:cubicBezTo>
              <a:cubicBezTo>
                <a:pt x="0" y="442803"/>
                <a:pt x="128028" y="570831"/>
                <a:pt x="285416" y="570831"/>
              </a:cubicBezTo>
              <a:cubicBezTo>
                <a:pt x="442803" y="570831"/>
                <a:pt x="570831" y="442803"/>
                <a:pt x="570831" y="285416"/>
              </a:cubicBezTo>
              <a:cubicBezTo>
                <a:pt x="570831" y="128028"/>
                <a:pt x="442803" y="0"/>
                <a:pt x="285416" y="0"/>
              </a:cubicBezTo>
              <a:close/>
              <a:moveTo>
                <a:pt x="377070" y="293824"/>
              </a:moveTo>
              <a:lnTo>
                <a:pt x="246254" y="424639"/>
              </a:lnTo>
              <a:cubicBezTo>
                <a:pt x="243978" y="426916"/>
                <a:pt x="240935" y="428123"/>
                <a:pt x="237846" y="428123"/>
              </a:cubicBezTo>
              <a:cubicBezTo>
                <a:pt x="236313" y="428123"/>
                <a:pt x="234756" y="427821"/>
                <a:pt x="233294" y="427217"/>
              </a:cubicBezTo>
              <a:cubicBezTo>
                <a:pt x="228858" y="425382"/>
                <a:pt x="225954" y="421038"/>
                <a:pt x="225954" y="416231"/>
              </a:cubicBezTo>
              <a:lnTo>
                <a:pt x="225954" y="380554"/>
              </a:lnTo>
              <a:cubicBezTo>
                <a:pt x="225954" y="377395"/>
                <a:pt x="227209" y="374375"/>
                <a:pt x="229438" y="372145"/>
              </a:cubicBezTo>
              <a:lnTo>
                <a:pt x="316168" y="285416"/>
              </a:lnTo>
              <a:lnTo>
                <a:pt x="229437" y="198685"/>
              </a:lnTo>
              <a:cubicBezTo>
                <a:pt x="227207" y="196455"/>
                <a:pt x="225953" y="193436"/>
                <a:pt x="225953" y="190276"/>
              </a:cubicBezTo>
              <a:lnTo>
                <a:pt x="225953" y="154599"/>
              </a:lnTo>
              <a:cubicBezTo>
                <a:pt x="225953" y="149791"/>
                <a:pt x="228856" y="145448"/>
                <a:pt x="233293" y="143613"/>
              </a:cubicBezTo>
              <a:cubicBezTo>
                <a:pt x="237729" y="141825"/>
                <a:pt x="242862" y="142800"/>
                <a:pt x="246253" y="146192"/>
              </a:cubicBezTo>
              <a:lnTo>
                <a:pt x="377068" y="277007"/>
              </a:lnTo>
              <a:cubicBezTo>
                <a:pt x="381715" y="281653"/>
                <a:pt x="381715" y="289178"/>
                <a:pt x="377070" y="293824"/>
              </a:cubicBezTo>
              <a:close/>
            </a:path>
          </a:pathLst>
        </a:custGeom>
        <a:solidFill>
          <a:srgbClr val="009900"/>
        </a:solidFill>
        <a:ln w="1098" cap="flat">
          <a:noFill/>
          <a:prstDash val="solid"/>
          <a:miter/>
        </a:ln>
      </xdr:spPr>
      <xdr:txBody>
        <a:bodyPr wrap="square" rtlCol="0" anchor="ctr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29308</xdr:colOff>
      <xdr:row>10</xdr:row>
      <xdr:rowOff>87924</xdr:rowOff>
    </xdr:from>
    <xdr:to>
      <xdr:col>6</xdr:col>
      <xdr:colOff>168519</xdr:colOff>
      <xdr:row>11</xdr:row>
      <xdr:rowOff>58615</xdr:rowOff>
    </xdr:to>
    <xdr:sp macro="" textlink="">
      <xdr:nvSpPr>
        <xdr:cNvPr id="78" name="Gráfico 23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044212" y="1773116"/>
          <a:ext cx="139211" cy="139211"/>
        </a:xfrm>
        <a:custGeom>
          <a:avLst/>
          <a:gdLst>
            <a:gd name="connsiteX0" fmla="*/ 285416 w 570831"/>
            <a:gd name="connsiteY0" fmla="*/ 0 h 570831"/>
            <a:gd name="connsiteX1" fmla="*/ 0 w 570831"/>
            <a:gd name="connsiteY1" fmla="*/ 285416 h 570831"/>
            <a:gd name="connsiteX2" fmla="*/ 285416 w 570831"/>
            <a:gd name="connsiteY2" fmla="*/ 570831 h 570831"/>
            <a:gd name="connsiteX3" fmla="*/ 570831 w 570831"/>
            <a:gd name="connsiteY3" fmla="*/ 285416 h 570831"/>
            <a:gd name="connsiteX4" fmla="*/ 285416 w 570831"/>
            <a:gd name="connsiteY4" fmla="*/ 0 h 570831"/>
            <a:gd name="connsiteX5" fmla="*/ 377070 w 570831"/>
            <a:gd name="connsiteY5" fmla="*/ 293824 h 570831"/>
            <a:gd name="connsiteX6" fmla="*/ 246254 w 570831"/>
            <a:gd name="connsiteY6" fmla="*/ 424639 h 570831"/>
            <a:gd name="connsiteX7" fmla="*/ 237846 w 570831"/>
            <a:gd name="connsiteY7" fmla="*/ 428123 h 570831"/>
            <a:gd name="connsiteX8" fmla="*/ 233294 w 570831"/>
            <a:gd name="connsiteY8" fmla="*/ 427217 h 570831"/>
            <a:gd name="connsiteX9" fmla="*/ 225954 w 570831"/>
            <a:gd name="connsiteY9" fmla="*/ 416231 h 570831"/>
            <a:gd name="connsiteX10" fmla="*/ 225954 w 570831"/>
            <a:gd name="connsiteY10" fmla="*/ 380554 h 570831"/>
            <a:gd name="connsiteX11" fmla="*/ 229438 w 570831"/>
            <a:gd name="connsiteY11" fmla="*/ 372145 h 570831"/>
            <a:gd name="connsiteX12" fmla="*/ 316168 w 570831"/>
            <a:gd name="connsiteY12" fmla="*/ 285416 h 570831"/>
            <a:gd name="connsiteX13" fmla="*/ 229437 w 570831"/>
            <a:gd name="connsiteY13" fmla="*/ 198685 h 570831"/>
            <a:gd name="connsiteX14" fmla="*/ 225953 w 570831"/>
            <a:gd name="connsiteY14" fmla="*/ 190276 h 570831"/>
            <a:gd name="connsiteX15" fmla="*/ 225953 w 570831"/>
            <a:gd name="connsiteY15" fmla="*/ 154599 h 570831"/>
            <a:gd name="connsiteX16" fmla="*/ 233293 w 570831"/>
            <a:gd name="connsiteY16" fmla="*/ 143613 h 570831"/>
            <a:gd name="connsiteX17" fmla="*/ 246253 w 570831"/>
            <a:gd name="connsiteY17" fmla="*/ 146192 h 570831"/>
            <a:gd name="connsiteX18" fmla="*/ 377068 w 570831"/>
            <a:gd name="connsiteY18" fmla="*/ 277007 h 570831"/>
            <a:gd name="connsiteX19" fmla="*/ 377070 w 570831"/>
            <a:gd name="connsiteY19" fmla="*/ 293824 h 570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570831" h="570831">
              <a:moveTo>
                <a:pt x="285416" y="0"/>
              </a:moveTo>
              <a:cubicBezTo>
                <a:pt x="128028" y="0"/>
                <a:pt x="0" y="128028"/>
                <a:pt x="0" y="285416"/>
              </a:cubicBezTo>
              <a:cubicBezTo>
                <a:pt x="0" y="442803"/>
                <a:pt x="128028" y="570831"/>
                <a:pt x="285416" y="570831"/>
              </a:cubicBezTo>
              <a:cubicBezTo>
                <a:pt x="442803" y="570831"/>
                <a:pt x="570831" y="442803"/>
                <a:pt x="570831" y="285416"/>
              </a:cubicBezTo>
              <a:cubicBezTo>
                <a:pt x="570831" y="128028"/>
                <a:pt x="442803" y="0"/>
                <a:pt x="285416" y="0"/>
              </a:cubicBezTo>
              <a:close/>
              <a:moveTo>
                <a:pt x="377070" y="293824"/>
              </a:moveTo>
              <a:lnTo>
                <a:pt x="246254" y="424639"/>
              </a:lnTo>
              <a:cubicBezTo>
                <a:pt x="243978" y="426916"/>
                <a:pt x="240935" y="428123"/>
                <a:pt x="237846" y="428123"/>
              </a:cubicBezTo>
              <a:cubicBezTo>
                <a:pt x="236313" y="428123"/>
                <a:pt x="234756" y="427821"/>
                <a:pt x="233294" y="427217"/>
              </a:cubicBezTo>
              <a:cubicBezTo>
                <a:pt x="228858" y="425382"/>
                <a:pt x="225954" y="421038"/>
                <a:pt x="225954" y="416231"/>
              </a:cubicBezTo>
              <a:lnTo>
                <a:pt x="225954" y="380554"/>
              </a:lnTo>
              <a:cubicBezTo>
                <a:pt x="225954" y="377395"/>
                <a:pt x="227209" y="374375"/>
                <a:pt x="229438" y="372145"/>
              </a:cubicBezTo>
              <a:lnTo>
                <a:pt x="316168" y="285416"/>
              </a:lnTo>
              <a:lnTo>
                <a:pt x="229437" y="198685"/>
              </a:lnTo>
              <a:cubicBezTo>
                <a:pt x="227207" y="196455"/>
                <a:pt x="225953" y="193436"/>
                <a:pt x="225953" y="190276"/>
              </a:cubicBezTo>
              <a:lnTo>
                <a:pt x="225953" y="154599"/>
              </a:lnTo>
              <a:cubicBezTo>
                <a:pt x="225953" y="149791"/>
                <a:pt x="228856" y="145448"/>
                <a:pt x="233293" y="143613"/>
              </a:cubicBezTo>
              <a:cubicBezTo>
                <a:pt x="237729" y="141825"/>
                <a:pt x="242862" y="142800"/>
                <a:pt x="246253" y="146192"/>
              </a:cubicBezTo>
              <a:lnTo>
                <a:pt x="377068" y="277007"/>
              </a:lnTo>
              <a:cubicBezTo>
                <a:pt x="381715" y="281653"/>
                <a:pt x="381715" y="289178"/>
                <a:pt x="377070" y="293824"/>
              </a:cubicBezTo>
              <a:close/>
            </a:path>
          </a:pathLst>
        </a:custGeom>
        <a:solidFill>
          <a:srgbClr val="009900"/>
        </a:solidFill>
        <a:ln w="1098" cap="flat">
          <a:noFill/>
          <a:prstDash val="solid"/>
          <a:miter/>
        </a:ln>
      </xdr:spPr>
      <xdr:txBody>
        <a:bodyPr wrap="square" rtlCol="0" anchor="ctr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29308</xdr:colOff>
      <xdr:row>12</xdr:row>
      <xdr:rowOff>109904</xdr:rowOff>
    </xdr:from>
    <xdr:to>
      <xdr:col>6</xdr:col>
      <xdr:colOff>168519</xdr:colOff>
      <xdr:row>13</xdr:row>
      <xdr:rowOff>80596</xdr:rowOff>
    </xdr:to>
    <xdr:sp macro="" textlink="">
      <xdr:nvSpPr>
        <xdr:cNvPr id="79" name="Gráfico 23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044212" y="2132135"/>
          <a:ext cx="139211" cy="139211"/>
        </a:xfrm>
        <a:custGeom>
          <a:avLst/>
          <a:gdLst>
            <a:gd name="connsiteX0" fmla="*/ 285416 w 570831"/>
            <a:gd name="connsiteY0" fmla="*/ 0 h 570831"/>
            <a:gd name="connsiteX1" fmla="*/ 0 w 570831"/>
            <a:gd name="connsiteY1" fmla="*/ 285416 h 570831"/>
            <a:gd name="connsiteX2" fmla="*/ 285416 w 570831"/>
            <a:gd name="connsiteY2" fmla="*/ 570831 h 570831"/>
            <a:gd name="connsiteX3" fmla="*/ 570831 w 570831"/>
            <a:gd name="connsiteY3" fmla="*/ 285416 h 570831"/>
            <a:gd name="connsiteX4" fmla="*/ 285416 w 570831"/>
            <a:gd name="connsiteY4" fmla="*/ 0 h 570831"/>
            <a:gd name="connsiteX5" fmla="*/ 377070 w 570831"/>
            <a:gd name="connsiteY5" fmla="*/ 293824 h 570831"/>
            <a:gd name="connsiteX6" fmla="*/ 246254 w 570831"/>
            <a:gd name="connsiteY6" fmla="*/ 424639 h 570831"/>
            <a:gd name="connsiteX7" fmla="*/ 237846 w 570831"/>
            <a:gd name="connsiteY7" fmla="*/ 428123 h 570831"/>
            <a:gd name="connsiteX8" fmla="*/ 233294 w 570831"/>
            <a:gd name="connsiteY8" fmla="*/ 427217 h 570831"/>
            <a:gd name="connsiteX9" fmla="*/ 225954 w 570831"/>
            <a:gd name="connsiteY9" fmla="*/ 416231 h 570831"/>
            <a:gd name="connsiteX10" fmla="*/ 225954 w 570831"/>
            <a:gd name="connsiteY10" fmla="*/ 380554 h 570831"/>
            <a:gd name="connsiteX11" fmla="*/ 229438 w 570831"/>
            <a:gd name="connsiteY11" fmla="*/ 372145 h 570831"/>
            <a:gd name="connsiteX12" fmla="*/ 316168 w 570831"/>
            <a:gd name="connsiteY12" fmla="*/ 285416 h 570831"/>
            <a:gd name="connsiteX13" fmla="*/ 229437 w 570831"/>
            <a:gd name="connsiteY13" fmla="*/ 198685 h 570831"/>
            <a:gd name="connsiteX14" fmla="*/ 225953 w 570831"/>
            <a:gd name="connsiteY14" fmla="*/ 190276 h 570831"/>
            <a:gd name="connsiteX15" fmla="*/ 225953 w 570831"/>
            <a:gd name="connsiteY15" fmla="*/ 154599 h 570831"/>
            <a:gd name="connsiteX16" fmla="*/ 233293 w 570831"/>
            <a:gd name="connsiteY16" fmla="*/ 143613 h 570831"/>
            <a:gd name="connsiteX17" fmla="*/ 246253 w 570831"/>
            <a:gd name="connsiteY17" fmla="*/ 146192 h 570831"/>
            <a:gd name="connsiteX18" fmla="*/ 377068 w 570831"/>
            <a:gd name="connsiteY18" fmla="*/ 277007 h 570831"/>
            <a:gd name="connsiteX19" fmla="*/ 377070 w 570831"/>
            <a:gd name="connsiteY19" fmla="*/ 293824 h 570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570831" h="570831">
              <a:moveTo>
                <a:pt x="285416" y="0"/>
              </a:moveTo>
              <a:cubicBezTo>
                <a:pt x="128028" y="0"/>
                <a:pt x="0" y="128028"/>
                <a:pt x="0" y="285416"/>
              </a:cubicBezTo>
              <a:cubicBezTo>
                <a:pt x="0" y="442803"/>
                <a:pt x="128028" y="570831"/>
                <a:pt x="285416" y="570831"/>
              </a:cubicBezTo>
              <a:cubicBezTo>
                <a:pt x="442803" y="570831"/>
                <a:pt x="570831" y="442803"/>
                <a:pt x="570831" y="285416"/>
              </a:cubicBezTo>
              <a:cubicBezTo>
                <a:pt x="570831" y="128028"/>
                <a:pt x="442803" y="0"/>
                <a:pt x="285416" y="0"/>
              </a:cubicBezTo>
              <a:close/>
              <a:moveTo>
                <a:pt x="377070" y="293824"/>
              </a:moveTo>
              <a:lnTo>
                <a:pt x="246254" y="424639"/>
              </a:lnTo>
              <a:cubicBezTo>
                <a:pt x="243978" y="426916"/>
                <a:pt x="240935" y="428123"/>
                <a:pt x="237846" y="428123"/>
              </a:cubicBezTo>
              <a:cubicBezTo>
                <a:pt x="236313" y="428123"/>
                <a:pt x="234756" y="427821"/>
                <a:pt x="233294" y="427217"/>
              </a:cubicBezTo>
              <a:cubicBezTo>
                <a:pt x="228858" y="425382"/>
                <a:pt x="225954" y="421038"/>
                <a:pt x="225954" y="416231"/>
              </a:cubicBezTo>
              <a:lnTo>
                <a:pt x="225954" y="380554"/>
              </a:lnTo>
              <a:cubicBezTo>
                <a:pt x="225954" y="377395"/>
                <a:pt x="227209" y="374375"/>
                <a:pt x="229438" y="372145"/>
              </a:cubicBezTo>
              <a:lnTo>
                <a:pt x="316168" y="285416"/>
              </a:lnTo>
              <a:lnTo>
                <a:pt x="229437" y="198685"/>
              </a:lnTo>
              <a:cubicBezTo>
                <a:pt x="227207" y="196455"/>
                <a:pt x="225953" y="193436"/>
                <a:pt x="225953" y="190276"/>
              </a:cubicBezTo>
              <a:lnTo>
                <a:pt x="225953" y="154599"/>
              </a:lnTo>
              <a:cubicBezTo>
                <a:pt x="225953" y="149791"/>
                <a:pt x="228856" y="145448"/>
                <a:pt x="233293" y="143613"/>
              </a:cubicBezTo>
              <a:cubicBezTo>
                <a:pt x="237729" y="141825"/>
                <a:pt x="242862" y="142800"/>
                <a:pt x="246253" y="146192"/>
              </a:cubicBezTo>
              <a:lnTo>
                <a:pt x="377068" y="277007"/>
              </a:lnTo>
              <a:cubicBezTo>
                <a:pt x="381715" y="281653"/>
                <a:pt x="381715" y="289178"/>
                <a:pt x="377070" y="293824"/>
              </a:cubicBezTo>
              <a:close/>
            </a:path>
          </a:pathLst>
        </a:custGeom>
        <a:solidFill>
          <a:srgbClr val="009900"/>
        </a:solidFill>
        <a:ln w="1098" cap="flat">
          <a:noFill/>
          <a:prstDash val="solid"/>
          <a:miter/>
        </a:ln>
      </xdr:spPr>
      <xdr:txBody>
        <a:bodyPr wrap="square" rtlCol="0" anchor="ctr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3</xdr:col>
      <xdr:colOff>29309</xdr:colOff>
      <xdr:row>17</xdr:row>
      <xdr:rowOff>109904</xdr:rowOff>
    </xdr:from>
    <xdr:to>
      <xdr:col>3</xdr:col>
      <xdr:colOff>168520</xdr:colOff>
      <xdr:row>18</xdr:row>
      <xdr:rowOff>80596</xdr:rowOff>
    </xdr:to>
    <xdr:sp macro="" textlink="">
      <xdr:nvSpPr>
        <xdr:cNvPr id="80" name="Gráfico 23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967155" y="2974731"/>
          <a:ext cx="139211" cy="139211"/>
        </a:xfrm>
        <a:custGeom>
          <a:avLst/>
          <a:gdLst>
            <a:gd name="connsiteX0" fmla="*/ 285416 w 570831"/>
            <a:gd name="connsiteY0" fmla="*/ 0 h 570831"/>
            <a:gd name="connsiteX1" fmla="*/ 0 w 570831"/>
            <a:gd name="connsiteY1" fmla="*/ 285416 h 570831"/>
            <a:gd name="connsiteX2" fmla="*/ 285416 w 570831"/>
            <a:gd name="connsiteY2" fmla="*/ 570831 h 570831"/>
            <a:gd name="connsiteX3" fmla="*/ 570831 w 570831"/>
            <a:gd name="connsiteY3" fmla="*/ 285416 h 570831"/>
            <a:gd name="connsiteX4" fmla="*/ 285416 w 570831"/>
            <a:gd name="connsiteY4" fmla="*/ 0 h 570831"/>
            <a:gd name="connsiteX5" fmla="*/ 377070 w 570831"/>
            <a:gd name="connsiteY5" fmla="*/ 293824 h 570831"/>
            <a:gd name="connsiteX6" fmla="*/ 246254 w 570831"/>
            <a:gd name="connsiteY6" fmla="*/ 424639 h 570831"/>
            <a:gd name="connsiteX7" fmla="*/ 237846 w 570831"/>
            <a:gd name="connsiteY7" fmla="*/ 428123 h 570831"/>
            <a:gd name="connsiteX8" fmla="*/ 233294 w 570831"/>
            <a:gd name="connsiteY8" fmla="*/ 427217 h 570831"/>
            <a:gd name="connsiteX9" fmla="*/ 225954 w 570831"/>
            <a:gd name="connsiteY9" fmla="*/ 416231 h 570831"/>
            <a:gd name="connsiteX10" fmla="*/ 225954 w 570831"/>
            <a:gd name="connsiteY10" fmla="*/ 380554 h 570831"/>
            <a:gd name="connsiteX11" fmla="*/ 229438 w 570831"/>
            <a:gd name="connsiteY11" fmla="*/ 372145 h 570831"/>
            <a:gd name="connsiteX12" fmla="*/ 316168 w 570831"/>
            <a:gd name="connsiteY12" fmla="*/ 285416 h 570831"/>
            <a:gd name="connsiteX13" fmla="*/ 229437 w 570831"/>
            <a:gd name="connsiteY13" fmla="*/ 198685 h 570831"/>
            <a:gd name="connsiteX14" fmla="*/ 225953 w 570831"/>
            <a:gd name="connsiteY14" fmla="*/ 190276 h 570831"/>
            <a:gd name="connsiteX15" fmla="*/ 225953 w 570831"/>
            <a:gd name="connsiteY15" fmla="*/ 154599 h 570831"/>
            <a:gd name="connsiteX16" fmla="*/ 233293 w 570831"/>
            <a:gd name="connsiteY16" fmla="*/ 143613 h 570831"/>
            <a:gd name="connsiteX17" fmla="*/ 246253 w 570831"/>
            <a:gd name="connsiteY17" fmla="*/ 146192 h 570831"/>
            <a:gd name="connsiteX18" fmla="*/ 377068 w 570831"/>
            <a:gd name="connsiteY18" fmla="*/ 277007 h 570831"/>
            <a:gd name="connsiteX19" fmla="*/ 377070 w 570831"/>
            <a:gd name="connsiteY19" fmla="*/ 293824 h 570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570831" h="570831">
              <a:moveTo>
                <a:pt x="285416" y="0"/>
              </a:moveTo>
              <a:cubicBezTo>
                <a:pt x="128028" y="0"/>
                <a:pt x="0" y="128028"/>
                <a:pt x="0" y="285416"/>
              </a:cubicBezTo>
              <a:cubicBezTo>
                <a:pt x="0" y="442803"/>
                <a:pt x="128028" y="570831"/>
                <a:pt x="285416" y="570831"/>
              </a:cubicBezTo>
              <a:cubicBezTo>
                <a:pt x="442803" y="570831"/>
                <a:pt x="570831" y="442803"/>
                <a:pt x="570831" y="285416"/>
              </a:cubicBezTo>
              <a:cubicBezTo>
                <a:pt x="570831" y="128028"/>
                <a:pt x="442803" y="0"/>
                <a:pt x="285416" y="0"/>
              </a:cubicBezTo>
              <a:close/>
              <a:moveTo>
                <a:pt x="377070" y="293824"/>
              </a:moveTo>
              <a:lnTo>
                <a:pt x="246254" y="424639"/>
              </a:lnTo>
              <a:cubicBezTo>
                <a:pt x="243978" y="426916"/>
                <a:pt x="240935" y="428123"/>
                <a:pt x="237846" y="428123"/>
              </a:cubicBezTo>
              <a:cubicBezTo>
                <a:pt x="236313" y="428123"/>
                <a:pt x="234756" y="427821"/>
                <a:pt x="233294" y="427217"/>
              </a:cubicBezTo>
              <a:cubicBezTo>
                <a:pt x="228858" y="425382"/>
                <a:pt x="225954" y="421038"/>
                <a:pt x="225954" y="416231"/>
              </a:cubicBezTo>
              <a:lnTo>
                <a:pt x="225954" y="380554"/>
              </a:lnTo>
              <a:cubicBezTo>
                <a:pt x="225954" y="377395"/>
                <a:pt x="227209" y="374375"/>
                <a:pt x="229438" y="372145"/>
              </a:cubicBezTo>
              <a:lnTo>
                <a:pt x="316168" y="285416"/>
              </a:lnTo>
              <a:lnTo>
                <a:pt x="229437" y="198685"/>
              </a:lnTo>
              <a:cubicBezTo>
                <a:pt x="227207" y="196455"/>
                <a:pt x="225953" y="193436"/>
                <a:pt x="225953" y="190276"/>
              </a:cubicBezTo>
              <a:lnTo>
                <a:pt x="225953" y="154599"/>
              </a:lnTo>
              <a:cubicBezTo>
                <a:pt x="225953" y="149791"/>
                <a:pt x="228856" y="145448"/>
                <a:pt x="233293" y="143613"/>
              </a:cubicBezTo>
              <a:cubicBezTo>
                <a:pt x="237729" y="141825"/>
                <a:pt x="242862" y="142800"/>
                <a:pt x="246253" y="146192"/>
              </a:cubicBezTo>
              <a:lnTo>
                <a:pt x="377068" y="277007"/>
              </a:lnTo>
              <a:cubicBezTo>
                <a:pt x="381715" y="281653"/>
                <a:pt x="381715" y="289178"/>
                <a:pt x="377070" y="293824"/>
              </a:cubicBezTo>
              <a:close/>
            </a:path>
          </a:pathLst>
        </a:custGeom>
        <a:solidFill>
          <a:srgbClr val="009900"/>
        </a:solidFill>
        <a:ln w="1098" cap="flat">
          <a:noFill/>
          <a:prstDash val="solid"/>
          <a:miter/>
        </a:ln>
      </xdr:spPr>
      <xdr:txBody>
        <a:bodyPr wrap="square" rtlCol="0" anchor="ctr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oneCellAnchor>
    <xdr:from>
      <xdr:col>3</xdr:col>
      <xdr:colOff>117231</xdr:colOff>
      <xdr:row>17</xdr:row>
      <xdr:rowOff>36634</xdr:rowOff>
    </xdr:from>
    <xdr:ext cx="5114192" cy="291875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55077" y="2901461"/>
          <a:ext cx="5114192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ko-KR" altLang="en-US" sz="900" spc="-100" baseline="0"/>
            <a:t>신청내용에 맞는 의뢰요청서 작성후 </a:t>
          </a:r>
          <a:r>
            <a:rPr lang="en-US" altLang="ko-KR" sz="900" spc="-100" baseline="0"/>
            <a:t> ,  </a:t>
          </a:r>
          <a:r>
            <a:rPr lang="ko-KR" altLang="en-US" sz="900" spc="-100" baseline="0"/>
            <a:t>의뢰자 서명 기재하여 </a:t>
          </a:r>
          <a:r>
            <a:rPr lang="en-US" altLang="ko-KR" sz="900" spc="-100" baseline="0"/>
            <a:t>PDF </a:t>
          </a:r>
          <a:r>
            <a:rPr lang="ko-KR" altLang="en-US" sz="900" spc="-100" baseline="0"/>
            <a:t>파일 이메일</a:t>
          </a:r>
          <a:r>
            <a:rPr lang="en-US" altLang="ko-KR" sz="900" spc="-100" baseline="0"/>
            <a:t>(</a:t>
          </a:r>
          <a:r>
            <a:rPr lang="ko-KR" altLang="en-US" sz="900" spc="-100" baseline="0">
              <a:solidFill>
                <a:srgbClr val="0070C0"/>
              </a:solidFill>
            </a:rPr>
            <a:t>각 신청서 하단 참조</a:t>
          </a:r>
          <a:r>
            <a:rPr lang="en-US" altLang="ko-KR" sz="900" spc="-100" baseline="0"/>
            <a:t>)</a:t>
          </a:r>
          <a:r>
            <a:rPr lang="ko-KR" altLang="en-US" sz="900" spc="-100" baseline="0"/>
            <a:t>  송부</a:t>
          </a:r>
          <a:endParaRPr lang="en-US" altLang="ko-KR" sz="900" spc="-100" baseline="0"/>
        </a:p>
      </xdr:txBody>
    </xdr:sp>
    <xdr:clientData/>
  </xdr:oneCellAnchor>
  <xdr:twoCellAnchor>
    <xdr:from>
      <xdr:col>3</xdr:col>
      <xdr:colOff>29309</xdr:colOff>
      <xdr:row>19</xdr:row>
      <xdr:rowOff>21981</xdr:rowOff>
    </xdr:from>
    <xdr:to>
      <xdr:col>3</xdr:col>
      <xdr:colOff>168520</xdr:colOff>
      <xdr:row>19</xdr:row>
      <xdr:rowOff>161192</xdr:rowOff>
    </xdr:to>
    <xdr:sp macro="" textlink="">
      <xdr:nvSpPr>
        <xdr:cNvPr id="82" name="Gráfico 23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967155" y="3223846"/>
          <a:ext cx="139211" cy="139211"/>
        </a:xfrm>
        <a:custGeom>
          <a:avLst/>
          <a:gdLst>
            <a:gd name="connsiteX0" fmla="*/ 285416 w 570831"/>
            <a:gd name="connsiteY0" fmla="*/ 0 h 570831"/>
            <a:gd name="connsiteX1" fmla="*/ 0 w 570831"/>
            <a:gd name="connsiteY1" fmla="*/ 285416 h 570831"/>
            <a:gd name="connsiteX2" fmla="*/ 285416 w 570831"/>
            <a:gd name="connsiteY2" fmla="*/ 570831 h 570831"/>
            <a:gd name="connsiteX3" fmla="*/ 570831 w 570831"/>
            <a:gd name="connsiteY3" fmla="*/ 285416 h 570831"/>
            <a:gd name="connsiteX4" fmla="*/ 285416 w 570831"/>
            <a:gd name="connsiteY4" fmla="*/ 0 h 570831"/>
            <a:gd name="connsiteX5" fmla="*/ 377070 w 570831"/>
            <a:gd name="connsiteY5" fmla="*/ 293824 h 570831"/>
            <a:gd name="connsiteX6" fmla="*/ 246254 w 570831"/>
            <a:gd name="connsiteY6" fmla="*/ 424639 h 570831"/>
            <a:gd name="connsiteX7" fmla="*/ 237846 w 570831"/>
            <a:gd name="connsiteY7" fmla="*/ 428123 h 570831"/>
            <a:gd name="connsiteX8" fmla="*/ 233294 w 570831"/>
            <a:gd name="connsiteY8" fmla="*/ 427217 h 570831"/>
            <a:gd name="connsiteX9" fmla="*/ 225954 w 570831"/>
            <a:gd name="connsiteY9" fmla="*/ 416231 h 570831"/>
            <a:gd name="connsiteX10" fmla="*/ 225954 w 570831"/>
            <a:gd name="connsiteY10" fmla="*/ 380554 h 570831"/>
            <a:gd name="connsiteX11" fmla="*/ 229438 w 570831"/>
            <a:gd name="connsiteY11" fmla="*/ 372145 h 570831"/>
            <a:gd name="connsiteX12" fmla="*/ 316168 w 570831"/>
            <a:gd name="connsiteY12" fmla="*/ 285416 h 570831"/>
            <a:gd name="connsiteX13" fmla="*/ 229437 w 570831"/>
            <a:gd name="connsiteY13" fmla="*/ 198685 h 570831"/>
            <a:gd name="connsiteX14" fmla="*/ 225953 w 570831"/>
            <a:gd name="connsiteY14" fmla="*/ 190276 h 570831"/>
            <a:gd name="connsiteX15" fmla="*/ 225953 w 570831"/>
            <a:gd name="connsiteY15" fmla="*/ 154599 h 570831"/>
            <a:gd name="connsiteX16" fmla="*/ 233293 w 570831"/>
            <a:gd name="connsiteY16" fmla="*/ 143613 h 570831"/>
            <a:gd name="connsiteX17" fmla="*/ 246253 w 570831"/>
            <a:gd name="connsiteY17" fmla="*/ 146192 h 570831"/>
            <a:gd name="connsiteX18" fmla="*/ 377068 w 570831"/>
            <a:gd name="connsiteY18" fmla="*/ 277007 h 570831"/>
            <a:gd name="connsiteX19" fmla="*/ 377070 w 570831"/>
            <a:gd name="connsiteY19" fmla="*/ 293824 h 570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570831" h="570831">
              <a:moveTo>
                <a:pt x="285416" y="0"/>
              </a:moveTo>
              <a:cubicBezTo>
                <a:pt x="128028" y="0"/>
                <a:pt x="0" y="128028"/>
                <a:pt x="0" y="285416"/>
              </a:cubicBezTo>
              <a:cubicBezTo>
                <a:pt x="0" y="442803"/>
                <a:pt x="128028" y="570831"/>
                <a:pt x="285416" y="570831"/>
              </a:cubicBezTo>
              <a:cubicBezTo>
                <a:pt x="442803" y="570831"/>
                <a:pt x="570831" y="442803"/>
                <a:pt x="570831" y="285416"/>
              </a:cubicBezTo>
              <a:cubicBezTo>
                <a:pt x="570831" y="128028"/>
                <a:pt x="442803" y="0"/>
                <a:pt x="285416" y="0"/>
              </a:cubicBezTo>
              <a:close/>
              <a:moveTo>
                <a:pt x="377070" y="293824"/>
              </a:moveTo>
              <a:lnTo>
                <a:pt x="246254" y="424639"/>
              </a:lnTo>
              <a:cubicBezTo>
                <a:pt x="243978" y="426916"/>
                <a:pt x="240935" y="428123"/>
                <a:pt x="237846" y="428123"/>
              </a:cubicBezTo>
              <a:cubicBezTo>
                <a:pt x="236313" y="428123"/>
                <a:pt x="234756" y="427821"/>
                <a:pt x="233294" y="427217"/>
              </a:cubicBezTo>
              <a:cubicBezTo>
                <a:pt x="228858" y="425382"/>
                <a:pt x="225954" y="421038"/>
                <a:pt x="225954" y="416231"/>
              </a:cubicBezTo>
              <a:lnTo>
                <a:pt x="225954" y="380554"/>
              </a:lnTo>
              <a:cubicBezTo>
                <a:pt x="225954" y="377395"/>
                <a:pt x="227209" y="374375"/>
                <a:pt x="229438" y="372145"/>
              </a:cubicBezTo>
              <a:lnTo>
                <a:pt x="316168" y="285416"/>
              </a:lnTo>
              <a:lnTo>
                <a:pt x="229437" y="198685"/>
              </a:lnTo>
              <a:cubicBezTo>
                <a:pt x="227207" y="196455"/>
                <a:pt x="225953" y="193436"/>
                <a:pt x="225953" y="190276"/>
              </a:cubicBezTo>
              <a:lnTo>
                <a:pt x="225953" y="154599"/>
              </a:lnTo>
              <a:cubicBezTo>
                <a:pt x="225953" y="149791"/>
                <a:pt x="228856" y="145448"/>
                <a:pt x="233293" y="143613"/>
              </a:cubicBezTo>
              <a:cubicBezTo>
                <a:pt x="237729" y="141825"/>
                <a:pt x="242862" y="142800"/>
                <a:pt x="246253" y="146192"/>
              </a:cubicBezTo>
              <a:lnTo>
                <a:pt x="377068" y="277007"/>
              </a:lnTo>
              <a:cubicBezTo>
                <a:pt x="381715" y="281653"/>
                <a:pt x="381715" y="289178"/>
                <a:pt x="377070" y="293824"/>
              </a:cubicBezTo>
              <a:close/>
            </a:path>
          </a:pathLst>
        </a:custGeom>
        <a:solidFill>
          <a:srgbClr val="009900"/>
        </a:solidFill>
        <a:ln w="1098" cap="flat">
          <a:noFill/>
          <a:prstDash val="solid"/>
          <a:miter/>
        </a:ln>
      </xdr:spPr>
      <xdr:txBody>
        <a:bodyPr wrap="square" rtlCol="0" anchor="ctr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oneCellAnchor>
    <xdr:from>
      <xdr:col>3</xdr:col>
      <xdr:colOff>117232</xdr:colOff>
      <xdr:row>18</xdr:row>
      <xdr:rowOff>117230</xdr:rowOff>
    </xdr:from>
    <xdr:ext cx="2110154" cy="291875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055078" y="3150576"/>
          <a:ext cx="2110154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ko-KR" altLang="en-US" sz="900" spc="-100" baseline="0"/>
            <a:t>최초 의뢰시 사업자 등록증 함께 송부 필요</a:t>
          </a:r>
          <a:endParaRPr lang="en-US" altLang="ko-KR" sz="900" spc="-100" baseline="0"/>
        </a:p>
      </xdr:txBody>
    </xdr:sp>
    <xdr:clientData/>
  </xdr:oneCellAnchor>
  <xdr:oneCellAnchor>
    <xdr:from>
      <xdr:col>1</xdr:col>
      <xdr:colOff>117229</xdr:colOff>
      <xdr:row>21</xdr:row>
      <xdr:rowOff>73268</xdr:rowOff>
    </xdr:from>
    <xdr:ext cx="593481" cy="249115"/>
    <xdr:sp macro="" textlink="">
      <xdr:nvSpPr>
        <xdr:cNvPr id="84" name="사각형: 둥근 모서리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337037" y="3612172"/>
          <a:ext cx="593481" cy="249115"/>
        </a:xfrm>
        <a:prstGeom prst="roundRect">
          <a:avLst>
            <a:gd name="adj" fmla="val 3695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ctr"/>
          <a:r>
            <a:rPr lang="ko-KR" altLang="en-US" sz="900" b="1"/>
            <a:t>항목선택</a:t>
          </a:r>
        </a:p>
      </xdr:txBody>
    </xdr:sp>
    <xdr:clientData/>
  </xdr:oneCellAnchor>
  <xdr:twoCellAnchor>
    <xdr:from>
      <xdr:col>1</xdr:col>
      <xdr:colOff>87923</xdr:colOff>
      <xdr:row>16</xdr:row>
      <xdr:rowOff>95250</xdr:rowOff>
    </xdr:from>
    <xdr:to>
      <xdr:col>18</xdr:col>
      <xdr:colOff>256442</xdr:colOff>
      <xdr:row>16</xdr:row>
      <xdr:rowOff>95250</xdr:rowOff>
    </xdr:to>
    <xdr:cxnSp macro="">
      <xdr:nvCxnSpPr>
        <xdr:cNvPr id="5" name="직선 연결선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07731" y="2791558"/>
          <a:ext cx="6271846" cy="0"/>
        </a:xfrm>
        <a:prstGeom prst="line">
          <a:avLst/>
        </a:prstGeom>
        <a:ln>
          <a:solidFill>
            <a:schemeClr val="bg1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29309</xdr:colOff>
      <xdr:row>21</xdr:row>
      <xdr:rowOff>117230</xdr:rowOff>
    </xdr:from>
    <xdr:to>
      <xdr:col>3</xdr:col>
      <xdr:colOff>168520</xdr:colOff>
      <xdr:row>22</xdr:row>
      <xdr:rowOff>87922</xdr:rowOff>
    </xdr:to>
    <xdr:sp macro="" textlink="">
      <xdr:nvSpPr>
        <xdr:cNvPr id="85" name="Gráfico 23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967155" y="3656134"/>
          <a:ext cx="139211" cy="139211"/>
        </a:xfrm>
        <a:custGeom>
          <a:avLst/>
          <a:gdLst>
            <a:gd name="connsiteX0" fmla="*/ 285416 w 570831"/>
            <a:gd name="connsiteY0" fmla="*/ 0 h 570831"/>
            <a:gd name="connsiteX1" fmla="*/ 0 w 570831"/>
            <a:gd name="connsiteY1" fmla="*/ 285416 h 570831"/>
            <a:gd name="connsiteX2" fmla="*/ 285416 w 570831"/>
            <a:gd name="connsiteY2" fmla="*/ 570831 h 570831"/>
            <a:gd name="connsiteX3" fmla="*/ 570831 w 570831"/>
            <a:gd name="connsiteY3" fmla="*/ 285416 h 570831"/>
            <a:gd name="connsiteX4" fmla="*/ 285416 w 570831"/>
            <a:gd name="connsiteY4" fmla="*/ 0 h 570831"/>
            <a:gd name="connsiteX5" fmla="*/ 377070 w 570831"/>
            <a:gd name="connsiteY5" fmla="*/ 293824 h 570831"/>
            <a:gd name="connsiteX6" fmla="*/ 246254 w 570831"/>
            <a:gd name="connsiteY6" fmla="*/ 424639 h 570831"/>
            <a:gd name="connsiteX7" fmla="*/ 237846 w 570831"/>
            <a:gd name="connsiteY7" fmla="*/ 428123 h 570831"/>
            <a:gd name="connsiteX8" fmla="*/ 233294 w 570831"/>
            <a:gd name="connsiteY8" fmla="*/ 427217 h 570831"/>
            <a:gd name="connsiteX9" fmla="*/ 225954 w 570831"/>
            <a:gd name="connsiteY9" fmla="*/ 416231 h 570831"/>
            <a:gd name="connsiteX10" fmla="*/ 225954 w 570831"/>
            <a:gd name="connsiteY10" fmla="*/ 380554 h 570831"/>
            <a:gd name="connsiteX11" fmla="*/ 229438 w 570831"/>
            <a:gd name="connsiteY11" fmla="*/ 372145 h 570831"/>
            <a:gd name="connsiteX12" fmla="*/ 316168 w 570831"/>
            <a:gd name="connsiteY12" fmla="*/ 285416 h 570831"/>
            <a:gd name="connsiteX13" fmla="*/ 229437 w 570831"/>
            <a:gd name="connsiteY13" fmla="*/ 198685 h 570831"/>
            <a:gd name="connsiteX14" fmla="*/ 225953 w 570831"/>
            <a:gd name="connsiteY14" fmla="*/ 190276 h 570831"/>
            <a:gd name="connsiteX15" fmla="*/ 225953 w 570831"/>
            <a:gd name="connsiteY15" fmla="*/ 154599 h 570831"/>
            <a:gd name="connsiteX16" fmla="*/ 233293 w 570831"/>
            <a:gd name="connsiteY16" fmla="*/ 143613 h 570831"/>
            <a:gd name="connsiteX17" fmla="*/ 246253 w 570831"/>
            <a:gd name="connsiteY17" fmla="*/ 146192 h 570831"/>
            <a:gd name="connsiteX18" fmla="*/ 377068 w 570831"/>
            <a:gd name="connsiteY18" fmla="*/ 277007 h 570831"/>
            <a:gd name="connsiteX19" fmla="*/ 377070 w 570831"/>
            <a:gd name="connsiteY19" fmla="*/ 293824 h 570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570831" h="570831">
              <a:moveTo>
                <a:pt x="285416" y="0"/>
              </a:moveTo>
              <a:cubicBezTo>
                <a:pt x="128028" y="0"/>
                <a:pt x="0" y="128028"/>
                <a:pt x="0" y="285416"/>
              </a:cubicBezTo>
              <a:cubicBezTo>
                <a:pt x="0" y="442803"/>
                <a:pt x="128028" y="570831"/>
                <a:pt x="285416" y="570831"/>
              </a:cubicBezTo>
              <a:cubicBezTo>
                <a:pt x="442803" y="570831"/>
                <a:pt x="570831" y="442803"/>
                <a:pt x="570831" y="285416"/>
              </a:cubicBezTo>
              <a:cubicBezTo>
                <a:pt x="570831" y="128028"/>
                <a:pt x="442803" y="0"/>
                <a:pt x="285416" y="0"/>
              </a:cubicBezTo>
              <a:close/>
              <a:moveTo>
                <a:pt x="377070" y="293824"/>
              </a:moveTo>
              <a:lnTo>
                <a:pt x="246254" y="424639"/>
              </a:lnTo>
              <a:cubicBezTo>
                <a:pt x="243978" y="426916"/>
                <a:pt x="240935" y="428123"/>
                <a:pt x="237846" y="428123"/>
              </a:cubicBezTo>
              <a:cubicBezTo>
                <a:pt x="236313" y="428123"/>
                <a:pt x="234756" y="427821"/>
                <a:pt x="233294" y="427217"/>
              </a:cubicBezTo>
              <a:cubicBezTo>
                <a:pt x="228858" y="425382"/>
                <a:pt x="225954" y="421038"/>
                <a:pt x="225954" y="416231"/>
              </a:cubicBezTo>
              <a:lnTo>
                <a:pt x="225954" y="380554"/>
              </a:lnTo>
              <a:cubicBezTo>
                <a:pt x="225954" y="377395"/>
                <a:pt x="227209" y="374375"/>
                <a:pt x="229438" y="372145"/>
              </a:cubicBezTo>
              <a:lnTo>
                <a:pt x="316168" y="285416"/>
              </a:lnTo>
              <a:lnTo>
                <a:pt x="229437" y="198685"/>
              </a:lnTo>
              <a:cubicBezTo>
                <a:pt x="227207" y="196455"/>
                <a:pt x="225953" y="193436"/>
                <a:pt x="225953" y="190276"/>
              </a:cubicBezTo>
              <a:lnTo>
                <a:pt x="225953" y="154599"/>
              </a:lnTo>
              <a:cubicBezTo>
                <a:pt x="225953" y="149791"/>
                <a:pt x="228856" y="145448"/>
                <a:pt x="233293" y="143613"/>
              </a:cubicBezTo>
              <a:cubicBezTo>
                <a:pt x="237729" y="141825"/>
                <a:pt x="242862" y="142800"/>
                <a:pt x="246253" y="146192"/>
              </a:cubicBezTo>
              <a:lnTo>
                <a:pt x="377068" y="277007"/>
              </a:lnTo>
              <a:cubicBezTo>
                <a:pt x="381715" y="281653"/>
                <a:pt x="381715" y="289178"/>
                <a:pt x="377070" y="293824"/>
              </a:cubicBezTo>
              <a:close/>
            </a:path>
          </a:pathLst>
        </a:custGeom>
        <a:solidFill>
          <a:srgbClr val="009900"/>
        </a:solidFill>
        <a:ln w="1098" cap="flat">
          <a:noFill/>
          <a:prstDash val="solid"/>
          <a:miter/>
        </a:ln>
      </xdr:spPr>
      <xdr:txBody>
        <a:bodyPr wrap="square" rtlCol="0" anchor="ctr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oneCellAnchor>
    <xdr:from>
      <xdr:col>3</xdr:col>
      <xdr:colOff>117231</xdr:colOff>
      <xdr:row>21</xdr:row>
      <xdr:rowOff>43960</xdr:rowOff>
    </xdr:from>
    <xdr:ext cx="5114192" cy="291875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55077" y="3582864"/>
          <a:ext cx="5114192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ko-KR" altLang="en-US" sz="900" spc="-100" baseline="0"/>
            <a:t>아래항목중 의뢰하고자하는 항목 버튼 클릭</a:t>
          </a:r>
          <a:r>
            <a:rPr lang="en-US" altLang="ko-KR" sz="900" spc="-100" baseline="0"/>
            <a:t>(                     )</a:t>
          </a:r>
          <a:r>
            <a:rPr lang="ko-KR" altLang="en-US" sz="900" spc="-100" baseline="0"/>
            <a:t>시 해당 의뢰요청서 양식으로 이동됩니다</a:t>
          </a:r>
          <a:r>
            <a:rPr lang="en-US" altLang="ko-KR" sz="900" spc="-100" baseline="0"/>
            <a:t>.</a:t>
          </a:r>
        </a:p>
      </xdr:txBody>
    </xdr:sp>
    <xdr:clientData/>
  </xdr:oneCellAnchor>
  <xdr:twoCellAnchor>
    <xdr:from>
      <xdr:col>9</xdr:col>
      <xdr:colOff>65943</xdr:colOff>
      <xdr:row>21</xdr:row>
      <xdr:rowOff>95251</xdr:rowOff>
    </xdr:from>
    <xdr:to>
      <xdr:col>9</xdr:col>
      <xdr:colOff>225303</xdr:colOff>
      <xdr:row>22</xdr:row>
      <xdr:rowOff>139212</xdr:rowOff>
    </xdr:to>
    <xdr:sp macro="" textlink="">
      <xdr:nvSpPr>
        <xdr:cNvPr id="90" name="Gráfico 6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3099289" y="3634155"/>
          <a:ext cx="159360" cy="212480"/>
        </a:xfrm>
        <a:custGeom>
          <a:avLst/>
          <a:gdLst>
            <a:gd name="connsiteX0" fmla="*/ 285416 w 428123"/>
            <a:gd name="connsiteY0" fmla="*/ 0 h 570831"/>
            <a:gd name="connsiteX1" fmla="*/ 142708 w 428123"/>
            <a:gd name="connsiteY1" fmla="*/ 0 h 570831"/>
            <a:gd name="connsiteX2" fmla="*/ 0 w 428123"/>
            <a:gd name="connsiteY2" fmla="*/ 142708 h 570831"/>
            <a:gd name="connsiteX3" fmla="*/ 0 w 428123"/>
            <a:gd name="connsiteY3" fmla="*/ 356769 h 570831"/>
            <a:gd name="connsiteX4" fmla="*/ 214062 w 428123"/>
            <a:gd name="connsiteY4" fmla="*/ 570831 h 570831"/>
            <a:gd name="connsiteX5" fmla="*/ 428123 w 428123"/>
            <a:gd name="connsiteY5" fmla="*/ 356769 h 570831"/>
            <a:gd name="connsiteX6" fmla="*/ 428123 w 428123"/>
            <a:gd name="connsiteY6" fmla="*/ 142708 h 570831"/>
            <a:gd name="connsiteX7" fmla="*/ 285416 w 428123"/>
            <a:gd name="connsiteY7" fmla="*/ 0 h 570831"/>
            <a:gd name="connsiteX8" fmla="*/ 249739 w 428123"/>
            <a:gd name="connsiteY8" fmla="*/ 214062 h 570831"/>
            <a:gd name="connsiteX9" fmla="*/ 214062 w 428123"/>
            <a:gd name="connsiteY9" fmla="*/ 249739 h 570831"/>
            <a:gd name="connsiteX10" fmla="*/ 178385 w 428123"/>
            <a:gd name="connsiteY10" fmla="*/ 214062 h 570831"/>
            <a:gd name="connsiteX11" fmla="*/ 178385 w 428123"/>
            <a:gd name="connsiteY11" fmla="*/ 142708 h 570831"/>
            <a:gd name="connsiteX12" fmla="*/ 214062 w 428123"/>
            <a:gd name="connsiteY12" fmla="*/ 107031 h 570831"/>
            <a:gd name="connsiteX13" fmla="*/ 249739 w 428123"/>
            <a:gd name="connsiteY13" fmla="*/ 142708 h 570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428123" h="570831">
              <a:moveTo>
                <a:pt x="285416" y="0"/>
              </a:moveTo>
              <a:lnTo>
                <a:pt x="142708" y="0"/>
              </a:lnTo>
              <a:cubicBezTo>
                <a:pt x="64019" y="0"/>
                <a:pt x="0" y="64019"/>
                <a:pt x="0" y="142708"/>
              </a:cubicBezTo>
              <a:lnTo>
                <a:pt x="0" y="356769"/>
              </a:lnTo>
              <a:cubicBezTo>
                <a:pt x="0" y="474810"/>
                <a:pt x="96021" y="570831"/>
                <a:pt x="214062" y="570831"/>
              </a:cubicBezTo>
              <a:cubicBezTo>
                <a:pt x="332102" y="570831"/>
                <a:pt x="428123" y="474810"/>
                <a:pt x="428123" y="356769"/>
              </a:cubicBezTo>
              <a:lnTo>
                <a:pt x="428123" y="142708"/>
              </a:lnTo>
              <a:cubicBezTo>
                <a:pt x="428123" y="64019"/>
                <a:pt x="364103" y="0"/>
                <a:pt x="285416" y="0"/>
              </a:cubicBezTo>
              <a:close/>
              <a:moveTo>
                <a:pt x="249739" y="214062"/>
              </a:moveTo>
              <a:cubicBezTo>
                <a:pt x="249739" y="233764"/>
                <a:pt x="233766" y="249739"/>
                <a:pt x="214062" y="249739"/>
              </a:cubicBezTo>
              <a:cubicBezTo>
                <a:pt x="194357" y="249739"/>
                <a:pt x="178385" y="233764"/>
                <a:pt x="178385" y="214062"/>
              </a:cubicBezTo>
              <a:lnTo>
                <a:pt x="178385" y="142708"/>
              </a:lnTo>
              <a:cubicBezTo>
                <a:pt x="178385" y="123003"/>
                <a:pt x="194357" y="107031"/>
                <a:pt x="214062" y="107031"/>
              </a:cubicBezTo>
              <a:cubicBezTo>
                <a:pt x="233766" y="107031"/>
                <a:pt x="249739" y="123003"/>
                <a:pt x="249739" y="142708"/>
              </a:cubicBezTo>
              <a:close/>
            </a:path>
          </a:pathLst>
        </a:custGeom>
        <a:solidFill>
          <a:srgbClr val="99CC00"/>
        </a:solidFill>
        <a:ln w="1000" cap="flat">
          <a:noFill/>
          <a:prstDash val="solid"/>
          <a:miter/>
        </a:ln>
      </xdr:spPr>
      <xdr:txBody>
        <a:bodyPr wrap="square" rtlCol="0" anchor="ctr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1</xdr:col>
      <xdr:colOff>87923</xdr:colOff>
      <xdr:row>20</xdr:row>
      <xdr:rowOff>131884</xdr:rowOff>
    </xdr:from>
    <xdr:to>
      <xdr:col>18</xdr:col>
      <xdr:colOff>256442</xdr:colOff>
      <xdr:row>20</xdr:row>
      <xdr:rowOff>131884</xdr:rowOff>
    </xdr:to>
    <xdr:cxnSp macro="">
      <xdr:nvCxnSpPr>
        <xdr:cNvPr id="91" name="직선 연결선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307731" y="3502269"/>
          <a:ext cx="6271846" cy="0"/>
        </a:xfrm>
        <a:prstGeom prst="line">
          <a:avLst/>
        </a:prstGeom>
        <a:ln>
          <a:solidFill>
            <a:schemeClr val="bg1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7328</xdr:colOff>
      <xdr:row>45</xdr:row>
      <xdr:rowOff>65945</xdr:rowOff>
    </xdr:from>
    <xdr:to>
      <xdr:col>2</xdr:col>
      <xdr:colOff>263771</xdr:colOff>
      <xdr:row>46</xdr:row>
      <xdr:rowOff>161193</xdr:rowOff>
    </xdr:to>
    <xdr:grpSp>
      <xdr:nvGrpSpPr>
        <xdr:cNvPr id="100" name="Gráfico 22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GrpSpPr/>
      </xdr:nvGrpSpPr>
      <xdr:grpSpPr>
        <a:xfrm>
          <a:off x="578828" y="7737233"/>
          <a:ext cx="256443" cy="263768"/>
          <a:chOff x="2827562" y="1565328"/>
          <a:chExt cx="571236" cy="571237"/>
        </a:xfrm>
        <a:solidFill>
          <a:srgbClr val="000000"/>
        </a:solidFill>
      </xdr:grpSpPr>
      <xdr:sp macro="" textlink="">
        <xdr:nvSpPr>
          <xdr:cNvPr id="101" name="Forma libre 196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>
            <a:off x="2827562" y="1565328"/>
            <a:ext cx="519306" cy="519306"/>
          </a:xfrm>
          <a:custGeom>
            <a:avLst/>
            <a:gdLst>
              <a:gd name="connsiteX0" fmla="*/ 519307 w 519306"/>
              <a:gd name="connsiteY0" fmla="*/ 132324 h 519306"/>
              <a:gd name="connsiteX1" fmla="*/ 386982 w 519306"/>
              <a:gd name="connsiteY1" fmla="*/ 0 h 519306"/>
              <a:gd name="connsiteX2" fmla="*/ 293416 w 519306"/>
              <a:gd name="connsiteY2" fmla="*/ 38758 h 519306"/>
              <a:gd name="connsiteX3" fmla="*/ 38758 w 519306"/>
              <a:gd name="connsiteY3" fmla="*/ 293416 h 519306"/>
              <a:gd name="connsiteX4" fmla="*/ 0 w 519306"/>
              <a:gd name="connsiteY4" fmla="*/ 386982 h 519306"/>
              <a:gd name="connsiteX5" fmla="*/ 132324 w 519306"/>
              <a:gd name="connsiteY5" fmla="*/ 519307 h 519306"/>
              <a:gd name="connsiteX6" fmla="*/ 225891 w 519306"/>
              <a:gd name="connsiteY6" fmla="*/ 480548 h 519306"/>
              <a:gd name="connsiteX7" fmla="*/ 480562 w 519306"/>
              <a:gd name="connsiteY7" fmla="*/ 225891 h 519306"/>
              <a:gd name="connsiteX8" fmla="*/ 519307 w 519306"/>
              <a:gd name="connsiteY8" fmla="*/ 132324 h 519306"/>
              <a:gd name="connsiteX9" fmla="*/ 175722 w 519306"/>
              <a:gd name="connsiteY9" fmla="*/ 266601 h 519306"/>
              <a:gd name="connsiteX10" fmla="*/ 93833 w 519306"/>
              <a:gd name="connsiteY10" fmla="*/ 348491 h 519306"/>
              <a:gd name="connsiteX11" fmla="*/ 77896 w 519306"/>
              <a:gd name="connsiteY11" fmla="*/ 386982 h 519306"/>
              <a:gd name="connsiteX12" fmla="*/ 64913 w 519306"/>
              <a:gd name="connsiteY12" fmla="*/ 399965 h 519306"/>
              <a:gd name="connsiteX13" fmla="*/ 51930 w 519306"/>
              <a:gd name="connsiteY13" fmla="*/ 386982 h 519306"/>
              <a:gd name="connsiteX14" fmla="*/ 75474 w 519306"/>
              <a:gd name="connsiteY14" fmla="*/ 330133 h 519306"/>
              <a:gd name="connsiteX15" fmla="*/ 157363 w 519306"/>
              <a:gd name="connsiteY15" fmla="*/ 248243 h 519306"/>
              <a:gd name="connsiteX16" fmla="*/ 175721 w 519306"/>
              <a:gd name="connsiteY16" fmla="*/ 248243 h 519306"/>
              <a:gd name="connsiteX17" fmla="*/ 175722 w 519306"/>
              <a:gd name="connsiteY17" fmla="*/ 266601 h 519306"/>
              <a:gd name="connsiteX18" fmla="*/ 443831 w 519306"/>
              <a:gd name="connsiteY18" fmla="*/ 189174 h 519306"/>
              <a:gd name="connsiteX19" fmla="*/ 319191 w 519306"/>
              <a:gd name="connsiteY19" fmla="*/ 313815 h 519306"/>
              <a:gd name="connsiteX20" fmla="*/ 205491 w 519306"/>
              <a:gd name="connsiteY20" fmla="*/ 200115 h 519306"/>
              <a:gd name="connsiteX21" fmla="*/ 330133 w 519306"/>
              <a:gd name="connsiteY21" fmla="*/ 75487 h 519306"/>
              <a:gd name="connsiteX22" fmla="*/ 386982 w 519306"/>
              <a:gd name="connsiteY22" fmla="*/ 51931 h 519306"/>
              <a:gd name="connsiteX23" fmla="*/ 467376 w 519306"/>
              <a:gd name="connsiteY23" fmla="*/ 132324 h 519306"/>
              <a:gd name="connsiteX24" fmla="*/ 443831 w 519306"/>
              <a:gd name="connsiteY24" fmla="*/ 189174 h 5193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</a:cxnLst>
            <a:rect l="l" t="t" r="r" b="b"/>
            <a:pathLst>
              <a:path w="519306" h="519306">
                <a:moveTo>
                  <a:pt x="519307" y="132324"/>
                </a:moveTo>
                <a:cubicBezTo>
                  <a:pt x="519307" y="59360"/>
                  <a:pt x="459946" y="0"/>
                  <a:pt x="386982" y="0"/>
                </a:cubicBezTo>
                <a:cubicBezTo>
                  <a:pt x="351648" y="0"/>
                  <a:pt x="318418" y="13756"/>
                  <a:pt x="293416" y="38758"/>
                </a:cubicBezTo>
                <a:lnTo>
                  <a:pt x="38758" y="293416"/>
                </a:lnTo>
                <a:cubicBezTo>
                  <a:pt x="13768" y="318404"/>
                  <a:pt x="0" y="351634"/>
                  <a:pt x="0" y="386982"/>
                </a:cubicBezTo>
                <a:cubicBezTo>
                  <a:pt x="0" y="459946"/>
                  <a:pt x="59360" y="519307"/>
                  <a:pt x="132324" y="519307"/>
                </a:cubicBezTo>
                <a:cubicBezTo>
                  <a:pt x="167672" y="519307"/>
                  <a:pt x="200902" y="505537"/>
                  <a:pt x="225891" y="480548"/>
                </a:cubicBezTo>
                <a:lnTo>
                  <a:pt x="480562" y="225891"/>
                </a:lnTo>
                <a:cubicBezTo>
                  <a:pt x="505551" y="200889"/>
                  <a:pt x="519307" y="167659"/>
                  <a:pt x="519307" y="132324"/>
                </a:cubicBezTo>
                <a:close/>
                <a:moveTo>
                  <a:pt x="175722" y="266601"/>
                </a:moveTo>
                <a:lnTo>
                  <a:pt x="93833" y="348491"/>
                </a:lnTo>
                <a:cubicBezTo>
                  <a:pt x="83703" y="358633"/>
                  <a:pt x="77896" y="372655"/>
                  <a:pt x="77896" y="386982"/>
                </a:cubicBezTo>
                <a:cubicBezTo>
                  <a:pt x="77896" y="394158"/>
                  <a:pt x="72089" y="399965"/>
                  <a:pt x="64913" y="399965"/>
                </a:cubicBezTo>
                <a:cubicBezTo>
                  <a:pt x="57737" y="399965"/>
                  <a:pt x="51930" y="394158"/>
                  <a:pt x="51930" y="386982"/>
                </a:cubicBezTo>
                <a:cubicBezTo>
                  <a:pt x="51930" y="365835"/>
                  <a:pt x="60513" y="345106"/>
                  <a:pt x="75474" y="330133"/>
                </a:cubicBezTo>
                <a:lnTo>
                  <a:pt x="157363" y="248243"/>
                </a:lnTo>
                <a:cubicBezTo>
                  <a:pt x="162435" y="243172"/>
                  <a:pt x="170650" y="243172"/>
                  <a:pt x="175721" y="248243"/>
                </a:cubicBezTo>
                <a:cubicBezTo>
                  <a:pt x="180794" y="253314"/>
                  <a:pt x="180794" y="261529"/>
                  <a:pt x="175722" y="266601"/>
                </a:cubicBezTo>
                <a:close/>
                <a:moveTo>
                  <a:pt x="443831" y="189174"/>
                </a:moveTo>
                <a:lnTo>
                  <a:pt x="319191" y="313815"/>
                </a:lnTo>
                <a:lnTo>
                  <a:pt x="205491" y="200115"/>
                </a:lnTo>
                <a:lnTo>
                  <a:pt x="330133" y="75487"/>
                </a:lnTo>
                <a:cubicBezTo>
                  <a:pt x="345321" y="60299"/>
                  <a:pt x="365518" y="51931"/>
                  <a:pt x="386982" y="51931"/>
                </a:cubicBezTo>
                <a:cubicBezTo>
                  <a:pt x="431306" y="51931"/>
                  <a:pt x="467376" y="88000"/>
                  <a:pt x="467376" y="132324"/>
                </a:cubicBezTo>
                <a:cubicBezTo>
                  <a:pt x="467376" y="153788"/>
                  <a:pt x="459008" y="173985"/>
                  <a:pt x="443831" y="189174"/>
                </a:cubicBezTo>
                <a:close/>
              </a:path>
            </a:pathLst>
          </a:custGeom>
          <a:solidFill>
            <a:srgbClr val="000000"/>
          </a:solidFill>
          <a:ln w="1198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2" name="Forma libre 197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3087592" y="1825358"/>
            <a:ext cx="311206" cy="311207"/>
          </a:xfrm>
          <a:custGeom>
            <a:avLst/>
            <a:gdLst>
              <a:gd name="connsiteX0" fmla="*/ 235655 w 311206"/>
              <a:gd name="connsiteY0" fmla="*/ 2171 h 311207"/>
              <a:gd name="connsiteX1" fmla="*/ 219287 w 311206"/>
              <a:gd name="connsiteY1" fmla="*/ 3807 h 311207"/>
              <a:gd name="connsiteX2" fmla="*/ 3806 w 311206"/>
              <a:gd name="connsiteY2" fmla="*/ 219289 h 311207"/>
              <a:gd name="connsiteX3" fmla="*/ 2170 w 311206"/>
              <a:gd name="connsiteY3" fmla="*/ 235657 h 311207"/>
              <a:gd name="connsiteX4" fmla="*/ 142432 w 311206"/>
              <a:gd name="connsiteY4" fmla="*/ 311207 h 311207"/>
              <a:gd name="connsiteX5" fmla="*/ 311207 w 311206"/>
              <a:gd name="connsiteY5" fmla="*/ 142432 h 311207"/>
              <a:gd name="connsiteX6" fmla="*/ 235655 w 311206"/>
              <a:gd name="connsiteY6" fmla="*/ 2171 h 311207"/>
              <a:gd name="connsiteX7" fmla="*/ 229506 w 311206"/>
              <a:gd name="connsiteY7" fmla="*/ 73715 h 311207"/>
              <a:gd name="connsiteX8" fmla="*/ 73714 w 311206"/>
              <a:gd name="connsiteY8" fmla="*/ 229507 h 311207"/>
              <a:gd name="connsiteX9" fmla="*/ 64535 w 311206"/>
              <a:gd name="connsiteY9" fmla="*/ 233310 h 311207"/>
              <a:gd name="connsiteX10" fmla="*/ 55355 w 311206"/>
              <a:gd name="connsiteY10" fmla="*/ 229507 h 311207"/>
              <a:gd name="connsiteX11" fmla="*/ 55355 w 311206"/>
              <a:gd name="connsiteY11" fmla="*/ 211149 h 311207"/>
              <a:gd name="connsiteX12" fmla="*/ 211147 w 311206"/>
              <a:gd name="connsiteY12" fmla="*/ 55357 h 311207"/>
              <a:gd name="connsiteX13" fmla="*/ 229505 w 311206"/>
              <a:gd name="connsiteY13" fmla="*/ 55357 h 311207"/>
              <a:gd name="connsiteX14" fmla="*/ 229506 w 311206"/>
              <a:gd name="connsiteY14" fmla="*/ 73715 h 3112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311206" h="311207">
                <a:moveTo>
                  <a:pt x="235655" y="2171"/>
                </a:moveTo>
                <a:cubicBezTo>
                  <a:pt x="230533" y="-1253"/>
                  <a:pt x="223674" y="-568"/>
                  <a:pt x="219287" y="3807"/>
                </a:cubicBezTo>
                <a:lnTo>
                  <a:pt x="3806" y="219289"/>
                </a:lnTo>
                <a:cubicBezTo>
                  <a:pt x="-568" y="223663"/>
                  <a:pt x="-1252" y="230509"/>
                  <a:pt x="2170" y="235657"/>
                </a:cubicBezTo>
                <a:cubicBezTo>
                  <a:pt x="33626" y="282960"/>
                  <a:pt x="86051" y="311207"/>
                  <a:pt x="142432" y="311207"/>
                </a:cubicBezTo>
                <a:cubicBezTo>
                  <a:pt x="235491" y="311207"/>
                  <a:pt x="311207" y="235492"/>
                  <a:pt x="311207" y="142432"/>
                </a:cubicBezTo>
                <a:cubicBezTo>
                  <a:pt x="311205" y="86051"/>
                  <a:pt x="282958" y="33626"/>
                  <a:pt x="235655" y="2171"/>
                </a:cubicBezTo>
                <a:close/>
                <a:moveTo>
                  <a:pt x="229506" y="73715"/>
                </a:moveTo>
                <a:lnTo>
                  <a:pt x="73714" y="229507"/>
                </a:lnTo>
                <a:cubicBezTo>
                  <a:pt x="71179" y="232042"/>
                  <a:pt x="67856" y="233310"/>
                  <a:pt x="64535" y="233310"/>
                </a:cubicBezTo>
                <a:cubicBezTo>
                  <a:pt x="61213" y="233310"/>
                  <a:pt x="57892" y="232042"/>
                  <a:pt x="55355" y="229507"/>
                </a:cubicBezTo>
                <a:cubicBezTo>
                  <a:pt x="50283" y="224435"/>
                  <a:pt x="50283" y="216219"/>
                  <a:pt x="55355" y="211149"/>
                </a:cubicBezTo>
                <a:lnTo>
                  <a:pt x="211147" y="55357"/>
                </a:lnTo>
                <a:cubicBezTo>
                  <a:pt x="216219" y="50285"/>
                  <a:pt x="224434" y="50285"/>
                  <a:pt x="229505" y="55357"/>
                </a:cubicBezTo>
                <a:cubicBezTo>
                  <a:pt x="234578" y="60429"/>
                  <a:pt x="234578" y="68644"/>
                  <a:pt x="229506" y="73715"/>
                </a:cubicBezTo>
                <a:close/>
              </a:path>
            </a:pathLst>
          </a:custGeom>
          <a:solidFill>
            <a:srgbClr val="000000"/>
          </a:solidFill>
          <a:ln w="1198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2</xdr:col>
      <xdr:colOff>65942</xdr:colOff>
      <xdr:row>34</xdr:row>
      <xdr:rowOff>146541</xdr:rowOff>
    </xdr:from>
    <xdr:to>
      <xdr:col>2</xdr:col>
      <xdr:colOff>322385</xdr:colOff>
      <xdr:row>36</xdr:row>
      <xdr:rowOff>73272</xdr:rowOff>
    </xdr:to>
    <xdr:sp macro="" textlink="">
      <xdr:nvSpPr>
        <xdr:cNvPr id="103" name="Gráfico 2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37442" y="5964118"/>
          <a:ext cx="256443" cy="263769"/>
        </a:xfrm>
        <a:custGeom>
          <a:avLst/>
          <a:gdLst>
            <a:gd name="connsiteX0" fmla="*/ 567429 w 571236"/>
            <a:gd name="connsiteY0" fmla="*/ 106854 h 571237"/>
            <a:gd name="connsiteX1" fmla="*/ 464233 w 571236"/>
            <a:gd name="connsiteY1" fmla="*/ 3804 h 571237"/>
            <a:gd name="connsiteX2" fmla="*/ 445848 w 571236"/>
            <a:gd name="connsiteY2" fmla="*/ 3804 h 571237"/>
            <a:gd name="connsiteX3" fmla="*/ 445848 w 571236"/>
            <a:gd name="connsiteY3" fmla="*/ 22162 h 571237"/>
            <a:gd name="connsiteX4" fmla="*/ 461439 w 571236"/>
            <a:gd name="connsiteY4" fmla="*/ 37731 h 571237"/>
            <a:gd name="connsiteX5" fmla="*/ 375815 w 571236"/>
            <a:gd name="connsiteY5" fmla="*/ 123234 h 571237"/>
            <a:gd name="connsiteX6" fmla="*/ 321221 w 571236"/>
            <a:gd name="connsiteY6" fmla="*/ 68717 h 571237"/>
            <a:gd name="connsiteX7" fmla="*/ 302836 w 571236"/>
            <a:gd name="connsiteY7" fmla="*/ 68717 h 571237"/>
            <a:gd name="connsiteX8" fmla="*/ 302836 w 571236"/>
            <a:gd name="connsiteY8" fmla="*/ 87075 h 571237"/>
            <a:gd name="connsiteX9" fmla="*/ 332647 w 571236"/>
            <a:gd name="connsiteY9" fmla="*/ 116844 h 571237"/>
            <a:gd name="connsiteX10" fmla="*/ 81816 w 571236"/>
            <a:gd name="connsiteY10" fmla="*/ 367318 h 571237"/>
            <a:gd name="connsiteX11" fmla="*/ 78008 w 571236"/>
            <a:gd name="connsiteY11" fmla="*/ 376498 h 571237"/>
            <a:gd name="connsiteX12" fmla="*/ 104003 w 571236"/>
            <a:gd name="connsiteY12" fmla="*/ 449025 h 571237"/>
            <a:gd name="connsiteX13" fmla="*/ 3809 w 571236"/>
            <a:gd name="connsiteY13" fmla="*/ 549076 h 571237"/>
            <a:gd name="connsiteX14" fmla="*/ 3809 w 571236"/>
            <a:gd name="connsiteY14" fmla="*/ 567434 h 571237"/>
            <a:gd name="connsiteX15" fmla="*/ 13001 w 571236"/>
            <a:gd name="connsiteY15" fmla="*/ 571238 h 571237"/>
            <a:gd name="connsiteX16" fmla="*/ 22193 w 571236"/>
            <a:gd name="connsiteY16" fmla="*/ 567434 h 571237"/>
            <a:gd name="connsiteX17" fmla="*/ 122386 w 571236"/>
            <a:gd name="connsiteY17" fmla="*/ 467383 h 571237"/>
            <a:gd name="connsiteX18" fmla="*/ 195016 w 571236"/>
            <a:gd name="connsiteY18" fmla="*/ 493342 h 571237"/>
            <a:gd name="connsiteX19" fmla="*/ 204207 w 571236"/>
            <a:gd name="connsiteY19" fmla="*/ 489538 h 571237"/>
            <a:gd name="connsiteX20" fmla="*/ 455037 w 571236"/>
            <a:gd name="connsiteY20" fmla="*/ 239064 h 571237"/>
            <a:gd name="connsiteX21" fmla="*/ 484848 w 571236"/>
            <a:gd name="connsiteY21" fmla="*/ 268833 h 571237"/>
            <a:gd name="connsiteX22" fmla="*/ 494040 w 571236"/>
            <a:gd name="connsiteY22" fmla="*/ 272636 h 571237"/>
            <a:gd name="connsiteX23" fmla="*/ 503232 w 571236"/>
            <a:gd name="connsiteY23" fmla="*/ 268833 h 571237"/>
            <a:gd name="connsiteX24" fmla="*/ 503232 w 571236"/>
            <a:gd name="connsiteY24" fmla="*/ 250475 h 571237"/>
            <a:gd name="connsiteX25" fmla="*/ 446606 w 571236"/>
            <a:gd name="connsiteY25" fmla="*/ 193929 h 571237"/>
            <a:gd name="connsiteX26" fmla="*/ 532231 w 571236"/>
            <a:gd name="connsiteY26" fmla="*/ 108427 h 571237"/>
            <a:gd name="connsiteX27" fmla="*/ 549041 w 571236"/>
            <a:gd name="connsiteY27" fmla="*/ 125213 h 571237"/>
            <a:gd name="connsiteX28" fmla="*/ 558232 w 571236"/>
            <a:gd name="connsiteY28" fmla="*/ 129017 h 571237"/>
            <a:gd name="connsiteX29" fmla="*/ 567424 w 571236"/>
            <a:gd name="connsiteY29" fmla="*/ 125213 h 571237"/>
            <a:gd name="connsiteX30" fmla="*/ 567429 w 571236"/>
            <a:gd name="connsiteY30" fmla="*/ 106854 h 571237"/>
            <a:gd name="connsiteX31" fmla="*/ 164972 w 571236"/>
            <a:gd name="connsiteY31" fmla="*/ 398659 h 571237"/>
            <a:gd name="connsiteX32" fmla="*/ 155793 w 571236"/>
            <a:gd name="connsiteY32" fmla="*/ 402463 h 571237"/>
            <a:gd name="connsiteX33" fmla="*/ 146613 w 571236"/>
            <a:gd name="connsiteY33" fmla="*/ 398659 h 571237"/>
            <a:gd name="connsiteX34" fmla="*/ 123348 w 571236"/>
            <a:gd name="connsiteY34" fmla="*/ 375394 h 571237"/>
            <a:gd name="connsiteX35" fmla="*/ 123348 w 571236"/>
            <a:gd name="connsiteY35" fmla="*/ 357036 h 571237"/>
            <a:gd name="connsiteX36" fmla="*/ 141706 w 571236"/>
            <a:gd name="connsiteY36" fmla="*/ 357036 h 571237"/>
            <a:gd name="connsiteX37" fmla="*/ 164971 w 571236"/>
            <a:gd name="connsiteY37" fmla="*/ 380302 h 571237"/>
            <a:gd name="connsiteX38" fmla="*/ 164972 w 571236"/>
            <a:gd name="connsiteY38" fmla="*/ 398659 h 571237"/>
            <a:gd name="connsiteX39" fmla="*/ 203920 w 571236"/>
            <a:gd name="connsiteY39" fmla="*/ 333745 h 571237"/>
            <a:gd name="connsiteX40" fmla="*/ 194741 w 571236"/>
            <a:gd name="connsiteY40" fmla="*/ 337549 h 571237"/>
            <a:gd name="connsiteX41" fmla="*/ 185561 w 571236"/>
            <a:gd name="connsiteY41" fmla="*/ 333745 h 571237"/>
            <a:gd name="connsiteX42" fmla="*/ 175279 w 571236"/>
            <a:gd name="connsiteY42" fmla="*/ 323463 h 571237"/>
            <a:gd name="connsiteX43" fmla="*/ 175279 w 571236"/>
            <a:gd name="connsiteY43" fmla="*/ 305105 h 571237"/>
            <a:gd name="connsiteX44" fmla="*/ 193637 w 571236"/>
            <a:gd name="connsiteY44" fmla="*/ 305105 h 571237"/>
            <a:gd name="connsiteX45" fmla="*/ 203919 w 571236"/>
            <a:gd name="connsiteY45" fmla="*/ 315387 h 571237"/>
            <a:gd name="connsiteX46" fmla="*/ 203920 w 571236"/>
            <a:gd name="connsiteY46" fmla="*/ 333745 h 571237"/>
            <a:gd name="connsiteX47" fmla="*/ 268833 w 571236"/>
            <a:gd name="connsiteY47" fmla="*/ 294797 h 571237"/>
            <a:gd name="connsiteX48" fmla="*/ 259654 w 571236"/>
            <a:gd name="connsiteY48" fmla="*/ 298601 h 571237"/>
            <a:gd name="connsiteX49" fmla="*/ 250474 w 571236"/>
            <a:gd name="connsiteY49" fmla="*/ 294797 h 571237"/>
            <a:gd name="connsiteX50" fmla="*/ 227209 w 571236"/>
            <a:gd name="connsiteY50" fmla="*/ 271532 h 571237"/>
            <a:gd name="connsiteX51" fmla="*/ 227209 w 571236"/>
            <a:gd name="connsiteY51" fmla="*/ 253174 h 571237"/>
            <a:gd name="connsiteX52" fmla="*/ 245567 w 571236"/>
            <a:gd name="connsiteY52" fmla="*/ 253174 h 571237"/>
            <a:gd name="connsiteX53" fmla="*/ 268832 w 571236"/>
            <a:gd name="connsiteY53" fmla="*/ 276440 h 571237"/>
            <a:gd name="connsiteX54" fmla="*/ 268833 w 571236"/>
            <a:gd name="connsiteY54" fmla="*/ 294797 h 571237"/>
            <a:gd name="connsiteX55" fmla="*/ 307781 w 571236"/>
            <a:gd name="connsiteY55" fmla="*/ 229885 h 571237"/>
            <a:gd name="connsiteX56" fmla="*/ 298602 w 571236"/>
            <a:gd name="connsiteY56" fmla="*/ 233688 h 571237"/>
            <a:gd name="connsiteX57" fmla="*/ 289422 w 571236"/>
            <a:gd name="connsiteY57" fmla="*/ 229885 h 571237"/>
            <a:gd name="connsiteX58" fmla="*/ 279140 w 571236"/>
            <a:gd name="connsiteY58" fmla="*/ 219602 h 571237"/>
            <a:gd name="connsiteX59" fmla="*/ 279140 w 571236"/>
            <a:gd name="connsiteY59" fmla="*/ 201244 h 571237"/>
            <a:gd name="connsiteX60" fmla="*/ 297498 w 571236"/>
            <a:gd name="connsiteY60" fmla="*/ 201244 h 571237"/>
            <a:gd name="connsiteX61" fmla="*/ 307780 w 571236"/>
            <a:gd name="connsiteY61" fmla="*/ 211527 h 571237"/>
            <a:gd name="connsiteX62" fmla="*/ 307781 w 571236"/>
            <a:gd name="connsiteY62" fmla="*/ 229885 h 5712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</a:cxnLst>
          <a:rect l="l" t="t" r="r" b="b"/>
          <a:pathLst>
            <a:path w="571236" h="571237">
              <a:moveTo>
                <a:pt x="567429" y="106854"/>
              </a:moveTo>
              <a:lnTo>
                <a:pt x="464233" y="3804"/>
              </a:lnTo>
              <a:cubicBezTo>
                <a:pt x="459154" y="-1268"/>
                <a:pt x="450927" y="-1268"/>
                <a:pt x="445848" y="3804"/>
              </a:cubicBezTo>
              <a:cubicBezTo>
                <a:pt x="440769" y="8876"/>
                <a:pt x="440769" y="17091"/>
                <a:pt x="445848" y="22162"/>
              </a:cubicBezTo>
              <a:lnTo>
                <a:pt x="461439" y="37731"/>
              </a:lnTo>
              <a:lnTo>
                <a:pt x="375815" y="123234"/>
              </a:lnTo>
              <a:lnTo>
                <a:pt x="321221" y="68717"/>
              </a:lnTo>
              <a:cubicBezTo>
                <a:pt x="316141" y="63645"/>
                <a:pt x="307915" y="63645"/>
                <a:pt x="302836" y="68717"/>
              </a:cubicBezTo>
              <a:cubicBezTo>
                <a:pt x="297757" y="73788"/>
                <a:pt x="297757" y="82004"/>
                <a:pt x="302836" y="87075"/>
              </a:cubicBezTo>
              <a:lnTo>
                <a:pt x="332647" y="116844"/>
              </a:lnTo>
              <a:lnTo>
                <a:pt x="81816" y="367318"/>
              </a:lnTo>
              <a:cubicBezTo>
                <a:pt x="79378" y="369753"/>
                <a:pt x="78008" y="373049"/>
                <a:pt x="78008" y="376498"/>
              </a:cubicBezTo>
              <a:cubicBezTo>
                <a:pt x="78008" y="404032"/>
                <a:pt x="87990" y="429034"/>
                <a:pt x="104003" y="449025"/>
              </a:cubicBezTo>
              <a:lnTo>
                <a:pt x="3809" y="549076"/>
              </a:lnTo>
              <a:cubicBezTo>
                <a:pt x="-1270" y="554148"/>
                <a:pt x="-1270" y="562364"/>
                <a:pt x="3809" y="567434"/>
              </a:cubicBezTo>
              <a:cubicBezTo>
                <a:pt x="6348" y="569970"/>
                <a:pt x="9675" y="571238"/>
                <a:pt x="13001" y="571238"/>
              </a:cubicBezTo>
              <a:cubicBezTo>
                <a:pt x="16327" y="571238"/>
                <a:pt x="19654" y="569970"/>
                <a:pt x="22193" y="567434"/>
              </a:cubicBezTo>
              <a:lnTo>
                <a:pt x="122386" y="467383"/>
              </a:lnTo>
              <a:cubicBezTo>
                <a:pt x="142406" y="483374"/>
                <a:pt x="167443" y="493342"/>
                <a:pt x="195016" y="493342"/>
              </a:cubicBezTo>
              <a:cubicBezTo>
                <a:pt x="198469" y="493342"/>
                <a:pt x="201771" y="491973"/>
                <a:pt x="204207" y="489538"/>
              </a:cubicBezTo>
              <a:lnTo>
                <a:pt x="455037" y="239064"/>
              </a:lnTo>
              <a:lnTo>
                <a:pt x="484848" y="268833"/>
              </a:lnTo>
              <a:cubicBezTo>
                <a:pt x="487387" y="271368"/>
                <a:pt x="490714" y="272636"/>
                <a:pt x="494040" y="272636"/>
              </a:cubicBezTo>
              <a:cubicBezTo>
                <a:pt x="497366" y="272636"/>
                <a:pt x="500693" y="271368"/>
                <a:pt x="503232" y="268833"/>
              </a:cubicBezTo>
              <a:cubicBezTo>
                <a:pt x="508311" y="263761"/>
                <a:pt x="508311" y="255545"/>
                <a:pt x="503232" y="250475"/>
              </a:cubicBezTo>
              <a:lnTo>
                <a:pt x="446606" y="193929"/>
              </a:lnTo>
              <a:lnTo>
                <a:pt x="532231" y="108427"/>
              </a:lnTo>
              <a:lnTo>
                <a:pt x="549041" y="125213"/>
              </a:lnTo>
              <a:cubicBezTo>
                <a:pt x="551579" y="127748"/>
                <a:pt x="554906" y="129017"/>
                <a:pt x="558232" y="129017"/>
              </a:cubicBezTo>
              <a:cubicBezTo>
                <a:pt x="561559" y="129017"/>
                <a:pt x="564885" y="127748"/>
                <a:pt x="567424" y="125213"/>
              </a:cubicBezTo>
              <a:cubicBezTo>
                <a:pt x="572507" y="120140"/>
                <a:pt x="572507" y="111925"/>
                <a:pt x="567429" y="106854"/>
              </a:cubicBezTo>
              <a:close/>
              <a:moveTo>
                <a:pt x="164972" y="398659"/>
              </a:moveTo>
              <a:cubicBezTo>
                <a:pt x="162437" y="401195"/>
                <a:pt x="159114" y="402463"/>
                <a:pt x="155793" y="402463"/>
              </a:cubicBezTo>
              <a:cubicBezTo>
                <a:pt x="152471" y="402463"/>
                <a:pt x="149150" y="401195"/>
                <a:pt x="146613" y="398659"/>
              </a:cubicBezTo>
              <a:lnTo>
                <a:pt x="123348" y="375394"/>
              </a:lnTo>
              <a:cubicBezTo>
                <a:pt x="118276" y="370322"/>
                <a:pt x="118276" y="362107"/>
                <a:pt x="123348" y="357036"/>
              </a:cubicBezTo>
              <a:cubicBezTo>
                <a:pt x="128420" y="351964"/>
                <a:pt x="136635" y="351964"/>
                <a:pt x="141706" y="357036"/>
              </a:cubicBezTo>
              <a:lnTo>
                <a:pt x="164971" y="380302"/>
              </a:lnTo>
              <a:cubicBezTo>
                <a:pt x="170043" y="385372"/>
                <a:pt x="170043" y="393588"/>
                <a:pt x="164972" y="398659"/>
              </a:cubicBezTo>
              <a:close/>
              <a:moveTo>
                <a:pt x="203920" y="333745"/>
              </a:moveTo>
              <a:cubicBezTo>
                <a:pt x="201385" y="336281"/>
                <a:pt x="198062" y="337549"/>
                <a:pt x="194741" y="337549"/>
              </a:cubicBezTo>
              <a:cubicBezTo>
                <a:pt x="191419" y="337549"/>
                <a:pt x="188098" y="336281"/>
                <a:pt x="185561" y="333745"/>
              </a:cubicBezTo>
              <a:lnTo>
                <a:pt x="175279" y="323463"/>
              </a:lnTo>
              <a:cubicBezTo>
                <a:pt x="170207" y="318391"/>
                <a:pt x="170207" y="310176"/>
                <a:pt x="175279" y="305105"/>
              </a:cubicBezTo>
              <a:cubicBezTo>
                <a:pt x="180351" y="300033"/>
                <a:pt x="188566" y="300033"/>
                <a:pt x="193637" y="305105"/>
              </a:cubicBezTo>
              <a:lnTo>
                <a:pt x="203919" y="315387"/>
              </a:lnTo>
              <a:cubicBezTo>
                <a:pt x="208991" y="320459"/>
                <a:pt x="208991" y="328675"/>
                <a:pt x="203920" y="333745"/>
              </a:cubicBezTo>
              <a:close/>
              <a:moveTo>
                <a:pt x="268833" y="294797"/>
              </a:moveTo>
              <a:cubicBezTo>
                <a:pt x="266298" y="297333"/>
                <a:pt x="262975" y="298601"/>
                <a:pt x="259654" y="298601"/>
              </a:cubicBezTo>
              <a:cubicBezTo>
                <a:pt x="256332" y="298601"/>
                <a:pt x="253011" y="297333"/>
                <a:pt x="250474" y="294797"/>
              </a:cubicBezTo>
              <a:lnTo>
                <a:pt x="227209" y="271532"/>
              </a:lnTo>
              <a:cubicBezTo>
                <a:pt x="222137" y="266460"/>
                <a:pt x="222137" y="258245"/>
                <a:pt x="227209" y="253174"/>
              </a:cubicBezTo>
              <a:cubicBezTo>
                <a:pt x="232280" y="248102"/>
                <a:pt x="240496" y="248102"/>
                <a:pt x="245567" y="253174"/>
              </a:cubicBezTo>
              <a:lnTo>
                <a:pt x="268832" y="276440"/>
              </a:lnTo>
              <a:cubicBezTo>
                <a:pt x="273905" y="281511"/>
                <a:pt x="273905" y="289727"/>
                <a:pt x="268833" y="294797"/>
              </a:cubicBezTo>
              <a:close/>
              <a:moveTo>
                <a:pt x="307781" y="229885"/>
              </a:moveTo>
              <a:cubicBezTo>
                <a:pt x="305246" y="232420"/>
                <a:pt x="301923" y="233688"/>
                <a:pt x="298602" y="233688"/>
              </a:cubicBezTo>
              <a:cubicBezTo>
                <a:pt x="295280" y="233688"/>
                <a:pt x="291958" y="232420"/>
                <a:pt x="289422" y="229885"/>
              </a:cubicBezTo>
              <a:lnTo>
                <a:pt x="279140" y="219602"/>
              </a:lnTo>
              <a:cubicBezTo>
                <a:pt x="274068" y="214531"/>
                <a:pt x="274068" y="206315"/>
                <a:pt x="279140" y="201244"/>
              </a:cubicBezTo>
              <a:cubicBezTo>
                <a:pt x="284211" y="196173"/>
                <a:pt x="292427" y="196173"/>
                <a:pt x="297498" y="201244"/>
              </a:cubicBezTo>
              <a:lnTo>
                <a:pt x="307780" y="211527"/>
              </a:lnTo>
              <a:cubicBezTo>
                <a:pt x="312853" y="216597"/>
                <a:pt x="312853" y="224813"/>
                <a:pt x="307781" y="229885"/>
              </a:cubicBezTo>
              <a:close/>
            </a:path>
          </a:pathLst>
        </a:custGeom>
        <a:solidFill>
          <a:srgbClr val="000000"/>
        </a:solidFill>
        <a:ln w="1198" cap="flat">
          <a:noFill/>
          <a:prstDash val="solid"/>
          <a:miter/>
        </a:ln>
      </xdr:spPr>
      <xdr:txBody>
        <a:bodyPr wrap="square" rtlCol="0" anchor="ctr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2</xdr:col>
      <xdr:colOff>51289</xdr:colOff>
      <xdr:row>28</xdr:row>
      <xdr:rowOff>139214</xdr:rowOff>
    </xdr:from>
    <xdr:to>
      <xdr:col>2</xdr:col>
      <xdr:colOff>307734</xdr:colOff>
      <xdr:row>30</xdr:row>
      <xdr:rowOff>65948</xdr:rowOff>
    </xdr:to>
    <xdr:sp macro="" textlink="">
      <xdr:nvSpPr>
        <xdr:cNvPr id="104" name="Gráfico 24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22789" y="4733195"/>
          <a:ext cx="256445" cy="263772"/>
        </a:xfrm>
        <a:custGeom>
          <a:avLst/>
          <a:gdLst>
            <a:gd name="connsiteX0" fmla="*/ 566519 w 571242"/>
            <a:gd name="connsiteY0" fmla="*/ 172468 h 571244"/>
            <a:gd name="connsiteX1" fmla="*/ 535601 w 571242"/>
            <a:gd name="connsiteY1" fmla="*/ 163851 h 571244"/>
            <a:gd name="connsiteX2" fmla="*/ 421022 w 571242"/>
            <a:gd name="connsiteY2" fmla="*/ 44153 h 571244"/>
            <a:gd name="connsiteX3" fmla="*/ 422569 w 571242"/>
            <a:gd name="connsiteY3" fmla="*/ 40955 h 571244"/>
            <a:gd name="connsiteX4" fmla="*/ 416357 w 571242"/>
            <a:gd name="connsiteY4" fmla="*/ 4758 h 571244"/>
            <a:gd name="connsiteX5" fmla="*/ 380173 w 571242"/>
            <a:gd name="connsiteY5" fmla="*/ 10983 h 571244"/>
            <a:gd name="connsiteX6" fmla="*/ 360192 w 571242"/>
            <a:gd name="connsiteY6" fmla="*/ 104575 h 571244"/>
            <a:gd name="connsiteX7" fmla="*/ 360243 w 571242"/>
            <a:gd name="connsiteY7" fmla="*/ 114122 h 571244"/>
            <a:gd name="connsiteX8" fmla="*/ 366557 w 571242"/>
            <a:gd name="connsiteY8" fmla="*/ 156012 h 571244"/>
            <a:gd name="connsiteX9" fmla="*/ 379609 w 571242"/>
            <a:gd name="connsiteY9" fmla="*/ 271224 h 571244"/>
            <a:gd name="connsiteX10" fmla="*/ 298015 w 571242"/>
            <a:gd name="connsiteY10" fmla="*/ 185989 h 571244"/>
            <a:gd name="connsiteX11" fmla="*/ 307451 w 571242"/>
            <a:gd name="connsiteY11" fmla="*/ 185375 h 571244"/>
            <a:gd name="connsiteX12" fmla="*/ 333416 w 571242"/>
            <a:gd name="connsiteY12" fmla="*/ 159410 h 571244"/>
            <a:gd name="connsiteX13" fmla="*/ 307451 w 571242"/>
            <a:gd name="connsiteY13" fmla="*/ 133445 h 571244"/>
            <a:gd name="connsiteX14" fmla="*/ 182518 w 571242"/>
            <a:gd name="connsiteY14" fmla="*/ 178834 h 571244"/>
            <a:gd name="connsiteX15" fmla="*/ 153841 w 571242"/>
            <a:gd name="connsiteY15" fmla="*/ 424415 h 571244"/>
            <a:gd name="connsiteX16" fmla="*/ 159065 w 571242"/>
            <a:gd name="connsiteY16" fmla="*/ 455781 h 571244"/>
            <a:gd name="connsiteX17" fmla="*/ 159069 w 571242"/>
            <a:gd name="connsiteY17" fmla="*/ 456646 h 571244"/>
            <a:gd name="connsiteX18" fmla="*/ 94988 w 571242"/>
            <a:gd name="connsiteY18" fmla="*/ 389708 h 571244"/>
            <a:gd name="connsiteX19" fmla="*/ 97017 w 571242"/>
            <a:gd name="connsiteY19" fmla="*/ 389613 h 571244"/>
            <a:gd name="connsiteX20" fmla="*/ 122525 w 571242"/>
            <a:gd name="connsiteY20" fmla="*/ 363192 h 571244"/>
            <a:gd name="connsiteX21" fmla="*/ 96104 w 571242"/>
            <a:gd name="connsiteY21" fmla="*/ 337684 h 571244"/>
            <a:gd name="connsiteX22" fmla="*/ 11032 w 571242"/>
            <a:gd name="connsiteY22" fmla="*/ 361125 h 571244"/>
            <a:gd name="connsiteX23" fmla="*/ 4743 w 571242"/>
            <a:gd name="connsiteY23" fmla="*/ 397309 h 571244"/>
            <a:gd name="connsiteX24" fmla="*/ 25991 w 571242"/>
            <a:gd name="connsiteY24" fmla="*/ 408327 h 571244"/>
            <a:gd name="connsiteX25" fmla="*/ 38525 w 571242"/>
            <a:gd name="connsiteY25" fmla="*/ 404770 h 571244"/>
            <a:gd name="connsiteX26" fmla="*/ 40520 w 571242"/>
            <a:gd name="connsiteY26" fmla="*/ 407921 h 571244"/>
            <a:gd name="connsiteX27" fmla="*/ 151175 w 571242"/>
            <a:gd name="connsiteY27" fmla="*/ 523510 h 571244"/>
            <a:gd name="connsiteX28" fmla="*/ 148007 w 571242"/>
            <a:gd name="connsiteY28" fmla="*/ 529723 h 571244"/>
            <a:gd name="connsiteX29" fmla="*/ 153256 w 571242"/>
            <a:gd name="connsiteY29" fmla="*/ 566072 h 571244"/>
            <a:gd name="connsiteX30" fmla="*/ 168775 w 571242"/>
            <a:gd name="connsiteY30" fmla="*/ 571245 h 571244"/>
            <a:gd name="connsiteX31" fmla="*/ 189592 w 571242"/>
            <a:gd name="connsiteY31" fmla="*/ 560836 h 571244"/>
            <a:gd name="connsiteX32" fmla="*/ 211044 w 571242"/>
            <a:gd name="connsiteY32" fmla="*/ 465191 h 571244"/>
            <a:gd name="connsiteX33" fmla="*/ 210993 w 571242"/>
            <a:gd name="connsiteY33" fmla="*/ 455644 h 571244"/>
            <a:gd name="connsiteX34" fmla="*/ 208033 w 571242"/>
            <a:gd name="connsiteY34" fmla="*/ 431790 h 571244"/>
            <a:gd name="connsiteX35" fmla="*/ 263329 w 571242"/>
            <a:gd name="connsiteY35" fmla="*/ 436219 h 571244"/>
            <a:gd name="connsiteX36" fmla="*/ 326855 w 571242"/>
            <a:gd name="connsiteY36" fmla="*/ 427059 h 571244"/>
            <a:gd name="connsiteX37" fmla="*/ 332573 w 571242"/>
            <a:gd name="connsiteY37" fmla="*/ 425617 h 571244"/>
            <a:gd name="connsiteX38" fmla="*/ 388719 w 571242"/>
            <a:gd name="connsiteY38" fmla="*/ 390933 h 571244"/>
            <a:gd name="connsiteX39" fmla="*/ 430285 w 571242"/>
            <a:gd name="connsiteY39" fmla="*/ 230158 h 571244"/>
            <a:gd name="connsiteX40" fmla="*/ 448915 w 571242"/>
            <a:gd name="connsiteY40" fmla="*/ 232035 h 571244"/>
            <a:gd name="connsiteX41" fmla="*/ 467451 w 571242"/>
            <a:gd name="connsiteY41" fmla="*/ 232136 h 571244"/>
            <a:gd name="connsiteX42" fmla="*/ 560205 w 571242"/>
            <a:gd name="connsiteY42" fmla="*/ 208643 h 571244"/>
            <a:gd name="connsiteX43" fmla="*/ 566519 w 571242"/>
            <a:gd name="connsiteY43" fmla="*/ 172468 h 571244"/>
            <a:gd name="connsiteX44" fmla="*/ 263328 w 571242"/>
            <a:gd name="connsiteY44" fmla="*/ 384285 h 571244"/>
            <a:gd name="connsiteX45" fmla="*/ 198066 w 571242"/>
            <a:gd name="connsiteY45" fmla="*/ 377615 h 571244"/>
            <a:gd name="connsiteX46" fmla="*/ 191557 w 571242"/>
            <a:gd name="connsiteY46" fmla="*/ 302989 h 571244"/>
            <a:gd name="connsiteX47" fmla="*/ 269034 w 571242"/>
            <a:gd name="connsiteY47" fmla="*/ 383918 h 571244"/>
            <a:gd name="connsiteX48" fmla="*/ 263328 w 571242"/>
            <a:gd name="connsiteY48" fmla="*/ 384285 h 571244"/>
            <a:gd name="connsiteX49" fmla="*/ 351189 w 571242"/>
            <a:gd name="connsiteY49" fmla="*/ 355024 h 571244"/>
            <a:gd name="connsiteX50" fmla="*/ 328527 w 571242"/>
            <a:gd name="connsiteY50" fmla="*/ 370956 h 571244"/>
            <a:gd name="connsiteX51" fmla="*/ 203431 w 571242"/>
            <a:gd name="connsiteY51" fmla="*/ 240288 h 571244"/>
            <a:gd name="connsiteX52" fmla="*/ 220042 w 571242"/>
            <a:gd name="connsiteY52" fmla="*/ 214738 h 571244"/>
            <a:gd name="connsiteX53" fmla="*/ 239662 w 571242"/>
            <a:gd name="connsiteY53" fmla="*/ 200142 h 571244"/>
            <a:gd name="connsiteX54" fmla="*/ 366417 w 571242"/>
            <a:gd name="connsiteY54" fmla="*/ 332556 h 571244"/>
            <a:gd name="connsiteX55" fmla="*/ 351189 w 571242"/>
            <a:gd name="connsiteY55" fmla="*/ 355024 h 571244"/>
            <a:gd name="connsiteX56" fmla="*/ 467450 w 571242"/>
            <a:gd name="connsiteY56" fmla="*/ 180201 h 571244"/>
            <a:gd name="connsiteX57" fmla="*/ 449066 w 571242"/>
            <a:gd name="connsiteY57" fmla="*/ 180100 h 571244"/>
            <a:gd name="connsiteX58" fmla="*/ 423067 w 571242"/>
            <a:gd name="connsiteY58" fmla="*/ 175916 h 571244"/>
            <a:gd name="connsiteX59" fmla="*/ 417395 w 571242"/>
            <a:gd name="connsiteY59" fmla="*/ 145348 h 571244"/>
            <a:gd name="connsiteX60" fmla="*/ 412171 w 571242"/>
            <a:gd name="connsiteY60" fmla="*/ 113981 h 571244"/>
            <a:gd name="connsiteX61" fmla="*/ 412151 w 571242"/>
            <a:gd name="connsiteY61" fmla="*/ 109995 h 571244"/>
            <a:gd name="connsiteX62" fmla="*/ 479096 w 571242"/>
            <a:gd name="connsiteY62" fmla="*/ 179928 h 571244"/>
            <a:gd name="connsiteX63" fmla="*/ 467450 w 571242"/>
            <a:gd name="connsiteY63" fmla="*/ 180201 h 57124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</a:cxnLst>
          <a:rect l="l" t="t" r="r" b="b"/>
          <a:pathLst>
            <a:path w="571242" h="571244">
              <a:moveTo>
                <a:pt x="566519" y="172468"/>
              </a:moveTo>
              <a:cubicBezTo>
                <a:pt x="559404" y="162375"/>
                <a:pt x="546561" y="159366"/>
                <a:pt x="535601" y="163851"/>
              </a:cubicBezTo>
              <a:lnTo>
                <a:pt x="421022" y="44153"/>
              </a:lnTo>
              <a:cubicBezTo>
                <a:pt x="421614" y="43142"/>
                <a:pt x="421897" y="41907"/>
                <a:pt x="422569" y="40955"/>
              </a:cubicBezTo>
              <a:cubicBezTo>
                <a:pt x="430862" y="29240"/>
                <a:pt x="428072" y="13036"/>
                <a:pt x="416357" y="4758"/>
              </a:cubicBezTo>
              <a:cubicBezTo>
                <a:pt x="404617" y="-3509"/>
                <a:pt x="388439" y="-732"/>
                <a:pt x="380173" y="10983"/>
              </a:cubicBezTo>
              <a:cubicBezTo>
                <a:pt x="359660" y="40004"/>
                <a:pt x="359939" y="74350"/>
                <a:pt x="360192" y="104575"/>
              </a:cubicBezTo>
              <a:lnTo>
                <a:pt x="360243" y="114122"/>
              </a:lnTo>
              <a:cubicBezTo>
                <a:pt x="360243" y="122794"/>
                <a:pt x="362474" y="134762"/>
                <a:pt x="366557" y="156012"/>
              </a:cubicBezTo>
              <a:cubicBezTo>
                <a:pt x="372655" y="187570"/>
                <a:pt x="380978" y="230897"/>
                <a:pt x="379609" y="271224"/>
              </a:cubicBezTo>
              <a:lnTo>
                <a:pt x="298015" y="185989"/>
              </a:lnTo>
              <a:cubicBezTo>
                <a:pt x="301236" y="185851"/>
                <a:pt x="304069" y="185375"/>
                <a:pt x="307451" y="185375"/>
              </a:cubicBezTo>
              <a:cubicBezTo>
                <a:pt x="321804" y="185375"/>
                <a:pt x="333416" y="173749"/>
                <a:pt x="333416" y="159410"/>
              </a:cubicBezTo>
              <a:cubicBezTo>
                <a:pt x="333416" y="145071"/>
                <a:pt x="321802" y="133445"/>
                <a:pt x="307451" y="133445"/>
              </a:cubicBezTo>
              <a:cubicBezTo>
                <a:pt x="253365" y="133445"/>
                <a:pt x="211324" y="148723"/>
                <a:pt x="182518" y="178834"/>
              </a:cubicBezTo>
              <a:cubicBezTo>
                <a:pt x="119228" y="244940"/>
                <a:pt x="140781" y="356763"/>
                <a:pt x="153841" y="424415"/>
              </a:cubicBezTo>
              <a:cubicBezTo>
                <a:pt x="156047" y="435813"/>
                <a:pt x="159039" y="451407"/>
                <a:pt x="159065" y="455781"/>
              </a:cubicBezTo>
              <a:lnTo>
                <a:pt x="159069" y="456646"/>
              </a:lnTo>
              <a:lnTo>
                <a:pt x="94988" y="389708"/>
              </a:lnTo>
              <a:cubicBezTo>
                <a:pt x="95652" y="389692"/>
                <a:pt x="96358" y="389624"/>
                <a:pt x="97017" y="389613"/>
              </a:cubicBezTo>
              <a:cubicBezTo>
                <a:pt x="111344" y="389360"/>
                <a:pt x="122780" y="377531"/>
                <a:pt x="122525" y="363192"/>
              </a:cubicBezTo>
              <a:cubicBezTo>
                <a:pt x="122271" y="348853"/>
                <a:pt x="109846" y="337366"/>
                <a:pt x="96104" y="337684"/>
              </a:cubicBezTo>
              <a:cubicBezTo>
                <a:pt x="71380" y="338114"/>
                <a:pt x="39381" y="341171"/>
                <a:pt x="11032" y="361125"/>
              </a:cubicBezTo>
              <a:cubicBezTo>
                <a:pt x="-709" y="369379"/>
                <a:pt x="-3523" y="385582"/>
                <a:pt x="4743" y="397309"/>
              </a:cubicBezTo>
              <a:cubicBezTo>
                <a:pt x="9789" y="404485"/>
                <a:pt x="17827" y="408327"/>
                <a:pt x="25991" y="408327"/>
              </a:cubicBezTo>
              <a:cubicBezTo>
                <a:pt x="30314" y="408327"/>
                <a:pt x="34569" y="406985"/>
                <a:pt x="38525" y="404770"/>
              </a:cubicBezTo>
              <a:cubicBezTo>
                <a:pt x="39254" y="405797"/>
                <a:pt x="39623" y="406984"/>
                <a:pt x="40520" y="407921"/>
              </a:cubicBezTo>
              <a:lnTo>
                <a:pt x="151175" y="523510"/>
              </a:lnTo>
              <a:cubicBezTo>
                <a:pt x="150114" y="525576"/>
                <a:pt x="149385" y="527885"/>
                <a:pt x="148007" y="529723"/>
              </a:cubicBezTo>
              <a:cubicBezTo>
                <a:pt x="139410" y="541210"/>
                <a:pt x="141769" y="557489"/>
                <a:pt x="153256" y="566072"/>
              </a:cubicBezTo>
              <a:cubicBezTo>
                <a:pt x="157922" y="569559"/>
                <a:pt x="163374" y="571245"/>
                <a:pt x="168775" y="571245"/>
              </a:cubicBezTo>
              <a:cubicBezTo>
                <a:pt x="176686" y="571245"/>
                <a:pt x="184496" y="567644"/>
                <a:pt x="189592" y="560836"/>
              </a:cubicBezTo>
              <a:cubicBezTo>
                <a:pt x="211577" y="531435"/>
                <a:pt x="211297" y="496202"/>
                <a:pt x="211044" y="465191"/>
              </a:cubicBezTo>
              <a:lnTo>
                <a:pt x="210993" y="455644"/>
              </a:lnTo>
              <a:cubicBezTo>
                <a:pt x="210993" y="449854"/>
                <a:pt x="209916" y="442303"/>
                <a:pt x="208033" y="431790"/>
              </a:cubicBezTo>
              <a:cubicBezTo>
                <a:pt x="224610" y="434193"/>
                <a:pt x="243571" y="436219"/>
                <a:pt x="263329" y="436219"/>
              </a:cubicBezTo>
              <a:cubicBezTo>
                <a:pt x="287004" y="436219"/>
                <a:pt x="307907" y="432792"/>
                <a:pt x="326855" y="427059"/>
              </a:cubicBezTo>
              <a:cubicBezTo>
                <a:pt x="328807" y="426704"/>
                <a:pt x="330728" y="426423"/>
                <a:pt x="332573" y="425617"/>
              </a:cubicBezTo>
              <a:cubicBezTo>
                <a:pt x="354773" y="418064"/>
                <a:pt x="373676" y="406637"/>
                <a:pt x="388719" y="390933"/>
              </a:cubicBezTo>
              <a:cubicBezTo>
                <a:pt x="429528" y="348292"/>
                <a:pt x="435002" y="286695"/>
                <a:pt x="430285" y="230158"/>
              </a:cubicBezTo>
              <a:cubicBezTo>
                <a:pt x="437288" y="231318"/>
                <a:pt x="443443" y="232035"/>
                <a:pt x="448915" y="232035"/>
              </a:cubicBezTo>
              <a:lnTo>
                <a:pt x="467451" y="232136"/>
              </a:lnTo>
              <a:cubicBezTo>
                <a:pt x="498284" y="232136"/>
                <a:pt x="530842" y="229296"/>
                <a:pt x="560205" y="208643"/>
              </a:cubicBezTo>
              <a:cubicBezTo>
                <a:pt x="571945" y="200398"/>
                <a:pt x="574760" y="184195"/>
                <a:pt x="566519" y="172468"/>
              </a:cubicBezTo>
              <a:close/>
              <a:moveTo>
                <a:pt x="263328" y="384285"/>
              </a:moveTo>
              <a:cubicBezTo>
                <a:pt x="239297" y="384285"/>
                <a:pt x="215718" y="380779"/>
                <a:pt x="198066" y="377615"/>
              </a:cubicBezTo>
              <a:cubicBezTo>
                <a:pt x="194207" y="354127"/>
                <a:pt x="191141" y="328102"/>
                <a:pt x="191557" y="302989"/>
              </a:cubicBezTo>
              <a:lnTo>
                <a:pt x="269034" y="383918"/>
              </a:lnTo>
              <a:cubicBezTo>
                <a:pt x="267048" y="383968"/>
                <a:pt x="265375" y="384285"/>
                <a:pt x="263328" y="384285"/>
              </a:cubicBezTo>
              <a:close/>
              <a:moveTo>
                <a:pt x="351189" y="355024"/>
              </a:moveTo>
              <a:cubicBezTo>
                <a:pt x="344903" y="361591"/>
                <a:pt x="337077" y="366618"/>
                <a:pt x="328527" y="370956"/>
              </a:cubicBezTo>
              <a:lnTo>
                <a:pt x="203431" y="240288"/>
              </a:lnTo>
              <a:cubicBezTo>
                <a:pt x="207629" y="230820"/>
                <a:pt x="212972" y="222121"/>
                <a:pt x="220042" y="214738"/>
              </a:cubicBezTo>
              <a:cubicBezTo>
                <a:pt x="225624" y="208897"/>
                <a:pt x="232341" y="204221"/>
                <a:pt x="239662" y="200142"/>
              </a:cubicBezTo>
              <a:lnTo>
                <a:pt x="366417" y="332556"/>
              </a:lnTo>
              <a:cubicBezTo>
                <a:pt x="362424" y="340819"/>
                <a:pt x="357490" y="348442"/>
                <a:pt x="351189" y="355024"/>
              </a:cubicBezTo>
              <a:close/>
              <a:moveTo>
                <a:pt x="467450" y="180201"/>
              </a:moveTo>
              <a:lnTo>
                <a:pt x="449066" y="180100"/>
              </a:lnTo>
              <a:cubicBezTo>
                <a:pt x="444065" y="180100"/>
                <a:pt x="434517" y="178289"/>
                <a:pt x="423067" y="175916"/>
              </a:cubicBezTo>
              <a:cubicBezTo>
                <a:pt x="421175" y="165055"/>
                <a:pt x="419210" y="154744"/>
                <a:pt x="417395" y="145348"/>
              </a:cubicBezTo>
              <a:cubicBezTo>
                <a:pt x="415189" y="133949"/>
                <a:pt x="412197" y="118355"/>
                <a:pt x="412171" y="113981"/>
              </a:cubicBezTo>
              <a:lnTo>
                <a:pt x="412151" y="109995"/>
              </a:lnTo>
              <a:lnTo>
                <a:pt x="479096" y="179928"/>
              </a:lnTo>
              <a:cubicBezTo>
                <a:pt x="475172" y="180067"/>
                <a:pt x="471229" y="180201"/>
                <a:pt x="467450" y="180201"/>
              </a:cubicBezTo>
              <a:close/>
            </a:path>
          </a:pathLst>
        </a:custGeom>
        <a:solidFill>
          <a:srgbClr val="000000"/>
        </a:solidFill>
        <a:ln w="1198" cap="flat">
          <a:noFill/>
          <a:prstDash val="solid"/>
          <a:miter/>
        </a:ln>
      </xdr:spPr>
      <xdr:txBody>
        <a:bodyPr wrap="square" rtlCol="0" anchor="ctr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21980</xdr:colOff>
      <xdr:row>41</xdr:row>
      <xdr:rowOff>153866</xdr:rowOff>
    </xdr:from>
    <xdr:to>
      <xdr:col>2</xdr:col>
      <xdr:colOff>315058</xdr:colOff>
      <xdr:row>43</xdr:row>
      <xdr:rowOff>117232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80" y="7151078"/>
          <a:ext cx="293078" cy="300404"/>
        </a:xfrm>
        <a:prstGeom prst="rect">
          <a:avLst/>
        </a:prstGeom>
      </xdr:spPr>
    </xdr:pic>
    <xdr:clientData/>
  </xdr:twoCellAnchor>
  <xdr:oneCellAnchor>
    <xdr:from>
      <xdr:col>1</xdr:col>
      <xdr:colOff>183171</xdr:colOff>
      <xdr:row>32</xdr:row>
      <xdr:rowOff>7329</xdr:rowOff>
    </xdr:from>
    <xdr:ext cx="593481" cy="161192"/>
    <xdr:sp macro="" textlink="">
      <xdr:nvSpPr>
        <xdr:cNvPr id="110" name="사각형: 둥근 모서리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402979" y="5487867"/>
          <a:ext cx="593481" cy="161192"/>
        </a:xfrm>
        <a:prstGeom prst="roundRect">
          <a:avLst>
            <a:gd name="adj" fmla="val 36956"/>
          </a:avLst>
        </a:prstGeom>
        <a:solidFill>
          <a:srgbClr val="99CC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ctr"/>
          <a:r>
            <a:rPr lang="ko-KR" altLang="en-US" sz="700" b="1">
              <a:solidFill>
                <a:schemeClr val="bg1"/>
              </a:solidFill>
            </a:rPr>
            <a:t>기기센터</a:t>
          </a:r>
        </a:p>
      </xdr:txBody>
    </xdr:sp>
    <xdr:clientData/>
  </xdr:oneCellAnchor>
  <xdr:oneCellAnchor>
    <xdr:from>
      <xdr:col>1</xdr:col>
      <xdr:colOff>183171</xdr:colOff>
      <xdr:row>41</xdr:row>
      <xdr:rowOff>7327</xdr:rowOff>
    </xdr:from>
    <xdr:ext cx="593481" cy="161192"/>
    <xdr:sp macro="" textlink="">
      <xdr:nvSpPr>
        <xdr:cNvPr id="111" name="사각형: 둥근 모서리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402979" y="7004539"/>
          <a:ext cx="593481" cy="161192"/>
        </a:xfrm>
        <a:prstGeom prst="roundRect">
          <a:avLst>
            <a:gd name="adj" fmla="val 36956"/>
          </a:avLst>
        </a:prstGeom>
        <a:solidFill>
          <a:srgbClr val="99CC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ctr"/>
          <a:r>
            <a:rPr lang="ko-KR" altLang="en-US" sz="700" b="1">
              <a:solidFill>
                <a:schemeClr val="bg1"/>
              </a:solidFill>
            </a:rPr>
            <a:t>전임상센터</a:t>
          </a:r>
        </a:p>
      </xdr:txBody>
    </xdr:sp>
    <xdr:clientData/>
  </xdr:oneCellAnchor>
  <xdr:oneCellAnchor>
    <xdr:from>
      <xdr:col>1</xdr:col>
      <xdr:colOff>183171</xdr:colOff>
      <xdr:row>44</xdr:row>
      <xdr:rowOff>7329</xdr:rowOff>
    </xdr:from>
    <xdr:ext cx="593481" cy="161192"/>
    <xdr:sp macro="" textlink="">
      <xdr:nvSpPr>
        <xdr:cNvPr id="112" name="사각형: 둥근 모서리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402979" y="7510098"/>
          <a:ext cx="593481" cy="161192"/>
        </a:xfrm>
        <a:prstGeom prst="roundRect">
          <a:avLst>
            <a:gd name="adj" fmla="val 36956"/>
          </a:avLst>
        </a:prstGeom>
        <a:solidFill>
          <a:srgbClr val="99CC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ctr"/>
          <a:r>
            <a:rPr lang="ko-KR" altLang="en-US" sz="700" b="1">
              <a:solidFill>
                <a:schemeClr val="bg1"/>
              </a:solidFill>
            </a:rPr>
            <a:t>생산센터</a:t>
          </a:r>
        </a:p>
      </xdr:txBody>
    </xdr:sp>
    <xdr:clientData/>
  </xdr:oneCellAnchor>
  <xdr:oneCellAnchor>
    <xdr:from>
      <xdr:col>12</xdr:col>
      <xdr:colOff>227137</xdr:colOff>
      <xdr:row>25</xdr:row>
      <xdr:rowOff>168522</xdr:rowOff>
    </xdr:from>
    <xdr:ext cx="791306" cy="269689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4315560" y="4425464"/>
          <a:ext cx="791306" cy="269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ko-KR" altLang="en-US" sz="800" spc="-100" baseline="0">
              <a:solidFill>
                <a:srgbClr val="009900"/>
              </a:solidFill>
            </a:rPr>
            <a:t>허가자료용</a:t>
          </a:r>
          <a:endParaRPr lang="en-US" altLang="ko-KR" sz="800" spc="-100" baseline="0">
            <a:solidFill>
              <a:srgbClr val="009900"/>
            </a:solidFill>
          </a:endParaRPr>
        </a:p>
      </xdr:txBody>
    </xdr:sp>
    <xdr:clientData/>
  </xdr:oneCellAnchor>
  <xdr:oneCellAnchor>
    <xdr:from>
      <xdr:col>12</xdr:col>
      <xdr:colOff>95251</xdr:colOff>
      <xdr:row>30</xdr:row>
      <xdr:rowOff>0</xdr:rowOff>
    </xdr:from>
    <xdr:ext cx="952499" cy="302583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4183674" y="5143500"/>
          <a:ext cx="952499" cy="3025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lang="en-US" altLang="ko-KR" sz="800" spc="0" baseline="0">
              <a:solidFill>
                <a:srgbClr val="009900"/>
              </a:solidFill>
            </a:rPr>
            <a:t>High Resolution Mass Spectrometer</a:t>
          </a:r>
          <a:r>
            <a:rPr lang="ko-KR" altLang="en-US" sz="800" spc="0" baseline="0">
              <a:solidFill>
                <a:srgbClr val="009900"/>
              </a:solidFill>
            </a:rPr>
            <a:t>분석</a:t>
          </a:r>
          <a:endParaRPr lang="en-US" altLang="ko-KR" sz="800" spc="0" baseline="0">
            <a:solidFill>
              <a:srgbClr val="009900"/>
            </a:solidFill>
          </a:endParaRPr>
        </a:p>
      </xdr:txBody>
    </xdr:sp>
    <xdr:clientData/>
  </xdr:oneCellAnchor>
  <xdr:oneCellAnchor>
    <xdr:from>
      <xdr:col>1</xdr:col>
      <xdr:colOff>183171</xdr:colOff>
      <xdr:row>24</xdr:row>
      <xdr:rowOff>14653</xdr:rowOff>
    </xdr:from>
    <xdr:ext cx="593481" cy="161192"/>
    <xdr:sp macro="" textlink="">
      <xdr:nvSpPr>
        <xdr:cNvPr id="98" name="사각형: 둥근 모서리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402979" y="4059115"/>
          <a:ext cx="593481" cy="161192"/>
        </a:xfrm>
        <a:prstGeom prst="roundRect">
          <a:avLst>
            <a:gd name="adj" fmla="val 36956"/>
          </a:avLst>
        </a:prstGeom>
        <a:solidFill>
          <a:srgbClr val="99CC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ctr"/>
          <a:r>
            <a:rPr lang="ko-KR" altLang="en-US" sz="700" b="1">
              <a:solidFill>
                <a:schemeClr val="bg1"/>
              </a:solidFill>
            </a:rPr>
            <a:t>공  통</a:t>
          </a:r>
        </a:p>
      </xdr:txBody>
    </xdr:sp>
    <xdr:clientData/>
  </xdr:oneCellAnchor>
  <xdr:oneCellAnchor>
    <xdr:from>
      <xdr:col>8</xdr:col>
      <xdr:colOff>190502</xdr:colOff>
      <xdr:row>25</xdr:row>
      <xdr:rowOff>168522</xdr:rowOff>
    </xdr:from>
    <xdr:ext cx="791306" cy="26968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2872156" y="4425464"/>
          <a:ext cx="791306" cy="269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ko-KR" altLang="en-US" sz="800" spc="-100" baseline="0">
              <a:solidFill>
                <a:srgbClr val="009900"/>
              </a:solidFill>
            </a:rPr>
            <a:t>투과도 </a:t>
          </a:r>
          <a:r>
            <a:rPr lang="en-US" altLang="ko-KR" sz="800" spc="-100" baseline="0">
              <a:solidFill>
                <a:srgbClr val="009900"/>
              </a:solidFill>
            </a:rPr>
            <a:t>Screening</a:t>
          </a:r>
        </a:p>
      </xdr:txBody>
    </xdr:sp>
    <xdr:clientData/>
  </xdr:oneCellAnchor>
  <xdr:twoCellAnchor editAs="oneCell">
    <xdr:from>
      <xdr:col>6</xdr:col>
      <xdr:colOff>29308</xdr:colOff>
      <xdr:row>0</xdr:row>
      <xdr:rowOff>0</xdr:rowOff>
    </xdr:from>
    <xdr:to>
      <xdr:col>10</xdr:col>
      <xdr:colOff>92701</xdr:colOff>
      <xdr:row>1</xdr:row>
      <xdr:rowOff>117231</xdr:rowOff>
    </xdr:to>
    <xdr:pic>
      <xdr:nvPicPr>
        <xdr:cNvPr id="65" name="그림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7577" y="0"/>
          <a:ext cx="1470162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7</xdr:row>
          <xdr:rowOff>342900</xdr:rowOff>
        </xdr:from>
        <xdr:to>
          <xdr:col>1</xdr:col>
          <xdr:colOff>66675</xdr:colOff>
          <xdr:row>8</xdr:row>
          <xdr:rowOff>190500</xdr:rowOff>
        </xdr:to>
        <xdr:sp macro="" textlink="">
          <xdr:nvSpPr>
            <xdr:cNvPr id="58369" name="Check Box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1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내부확인란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12</xdr:row>
          <xdr:rowOff>38100</xdr:rowOff>
        </xdr:from>
        <xdr:to>
          <xdr:col>5</xdr:col>
          <xdr:colOff>161925</xdr:colOff>
          <xdr:row>12</xdr:row>
          <xdr:rowOff>161925</xdr:rowOff>
        </xdr:to>
        <xdr:sp macro="" textlink="">
          <xdr:nvSpPr>
            <xdr:cNvPr id="58383" name="Check Box 15" hidden="1">
              <a:extLst>
                <a:ext uri="{63B3BB69-23CF-44E3-9099-C40C66FF867C}">
                  <a14:compatExt spid="_x0000_s58383"/>
                </a:ext>
                <a:ext uri="{FF2B5EF4-FFF2-40B4-BE49-F238E27FC236}">
                  <a16:creationId xmlns:a16="http://schemas.microsoft.com/office/drawing/2014/main" id="{00000000-0008-0000-0100-00000F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기술상담 전반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</xdr:row>
          <xdr:rowOff>38100</xdr:rowOff>
        </xdr:from>
        <xdr:to>
          <xdr:col>8</xdr:col>
          <xdr:colOff>352425</xdr:colOff>
          <xdr:row>12</xdr:row>
          <xdr:rowOff>161925</xdr:rowOff>
        </xdr:to>
        <xdr:sp macro="" textlink="">
          <xdr:nvSpPr>
            <xdr:cNvPr id="58384" name="Check Box 16" hidden="1">
              <a:extLst>
                <a:ext uri="{63B3BB69-23CF-44E3-9099-C40C66FF867C}">
                  <a14:compatExt spid="_x0000_s58384"/>
                </a:ext>
                <a:ext uri="{FF2B5EF4-FFF2-40B4-BE49-F238E27FC236}">
                  <a16:creationId xmlns:a16="http://schemas.microsoft.com/office/drawing/2014/main" id="{00000000-0008-0000-0100-000010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신약개발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12</xdr:row>
          <xdr:rowOff>38100</xdr:rowOff>
        </xdr:from>
        <xdr:to>
          <xdr:col>11</xdr:col>
          <xdr:colOff>247650</xdr:colOff>
          <xdr:row>12</xdr:row>
          <xdr:rowOff>161925</xdr:rowOff>
        </xdr:to>
        <xdr:sp macro="" textlink="">
          <xdr:nvSpPr>
            <xdr:cNvPr id="58385" name="Check Box 17" hidden="1">
              <a:extLst>
                <a:ext uri="{63B3BB69-23CF-44E3-9099-C40C66FF867C}">
                  <a14:compatExt spid="_x0000_s58385"/>
                </a:ext>
                <a:ext uri="{FF2B5EF4-FFF2-40B4-BE49-F238E27FC236}">
                  <a16:creationId xmlns:a16="http://schemas.microsoft.com/office/drawing/2014/main" id="{00000000-0008-0000-0100-00001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의료기기개발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12</xdr:row>
          <xdr:rowOff>47625</xdr:rowOff>
        </xdr:from>
        <xdr:to>
          <xdr:col>14</xdr:col>
          <xdr:colOff>219075</xdr:colOff>
          <xdr:row>12</xdr:row>
          <xdr:rowOff>171450</xdr:rowOff>
        </xdr:to>
        <xdr:sp macro="" textlink="">
          <xdr:nvSpPr>
            <xdr:cNvPr id="58386" name="Check Box 18" hidden="1">
              <a:extLst>
                <a:ext uri="{63B3BB69-23CF-44E3-9099-C40C66FF867C}">
                  <a14:compatExt spid="_x0000_s58386"/>
                </a:ext>
                <a:ext uri="{FF2B5EF4-FFF2-40B4-BE49-F238E27FC236}">
                  <a16:creationId xmlns:a16="http://schemas.microsoft.com/office/drawing/2014/main" id="{00000000-0008-0000-0100-00001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기술사업화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18</xdr:row>
          <xdr:rowOff>38100</xdr:rowOff>
        </xdr:from>
        <xdr:to>
          <xdr:col>12</xdr:col>
          <xdr:colOff>219075</xdr:colOff>
          <xdr:row>18</xdr:row>
          <xdr:rowOff>161925</xdr:rowOff>
        </xdr:to>
        <xdr:sp macro="" textlink="">
          <xdr:nvSpPr>
            <xdr:cNvPr id="58390" name="Check Box 22" hidden="1">
              <a:extLst>
                <a:ext uri="{63B3BB69-23CF-44E3-9099-C40C66FF867C}">
                  <a14:compatExt spid="_x0000_s58390"/>
                </a:ext>
                <a:ext uri="{FF2B5EF4-FFF2-40B4-BE49-F238E27FC236}">
                  <a16:creationId xmlns:a16="http://schemas.microsoft.com/office/drawing/2014/main" id="{00000000-0008-0000-0100-00001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메일접수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47625</xdr:rowOff>
        </xdr:from>
        <xdr:to>
          <xdr:col>15</xdr:col>
          <xdr:colOff>238125</xdr:colOff>
          <xdr:row>18</xdr:row>
          <xdr:rowOff>171450</xdr:rowOff>
        </xdr:to>
        <xdr:sp macro="" textlink="">
          <xdr:nvSpPr>
            <xdr:cNvPr id="58391" name="Check Box 23" hidden="1">
              <a:extLst>
                <a:ext uri="{63B3BB69-23CF-44E3-9099-C40C66FF867C}">
                  <a14:compatExt spid="_x0000_s58391"/>
                </a:ext>
                <a:ext uri="{FF2B5EF4-FFF2-40B4-BE49-F238E27FC236}">
                  <a16:creationId xmlns:a16="http://schemas.microsoft.com/office/drawing/2014/main" id="{00000000-0008-0000-0100-00001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FAX/전화접수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13</xdr:row>
          <xdr:rowOff>38100</xdr:rowOff>
        </xdr:from>
        <xdr:to>
          <xdr:col>5</xdr:col>
          <xdr:colOff>161925</xdr:colOff>
          <xdr:row>13</xdr:row>
          <xdr:rowOff>161925</xdr:rowOff>
        </xdr:to>
        <xdr:sp macro="" textlink="">
          <xdr:nvSpPr>
            <xdr:cNvPr id="58408" name="Check Box 40" hidden="1">
              <a:extLst>
                <a:ext uri="{63B3BB69-23CF-44E3-9099-C40C66FF867C}">
                  <a14:compatExt spid="_x0000_s58408"/>
                </a:ext>
                <a:ext uri="{FF2B5EF4-FFF2-40B4-BE49-F238E27FC236}">
                  <a16:creationId xmlns:a16="http://schemas.microsoft.com/office/drawing/2014/main" id="{00000000-0008-0000-0100-00002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유선상담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</xdr:row>
          <xdr:rowOff>38100</xdr:rowOff>
        </xdr:from>
        <xdr:to>
          <xdr:col>8</xdr:col>
          <xdr:colOff>352425</xdr:colOff>
          <xdr:row>13</xdr:row>
          <xdr:rowOff>161925</xdr:rowOff>
        </xdr:to>
        <xdr:sp macro="" textlink="">
          <xdr:nvSpPr>
            <xdr:cNvPr id="58409" name="Check Box 41" hidden="1">
              <a:extLst>
                <a:ext uri="{63B3BB69-23CF-44E3-9099-C40C66FF867C}">
                  <a14:compatExt spid="_x0000_s58409"/>
                </a:ext>
                <a:ext uri="{FF2B5EF4-FFF2-40B4-BE49-F238E27FC236}">
                  <a16:creationId xmlns:a16="http://schemas.microsoft.com/office/drawing/2014/main" id="{00000000-0008-0000-0100-00002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줌영상회의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13</xdr:row>
          <xdr:rowOff>38100</xdr:rowOff>
        </xdr:from>
        <xdr:to>
          <xdr:col>11</xdr:col>
          <xdr:colOff>247650</xdr:colOff>
          <xdr:row>13</xdr:row>
          <xdr:rowOff>161925</xdr:rowOff>
        </xdr:to>
        <xdr:sp macro="" textlink="">
          <xdr:nvSpPr>
            <xdr:cNvPr id="58410" name="Check Box 42" hidden="1">
              <a:extLst>
                <a:ext uri="{63B3BB69-23CF-44E3-9099-C40C66FF867C}">
                  <a14:compatExt spid="_x0000_s58410"/>
                </a:ext>
                <a:ext uri="{FF2B5EF4-FFF2-40B4-BE49-F238E27FC236}">
                  <a16:creationId xmlns:a16="http://schemas.microsoft.com/office/drawing/2014/main" id="{00000000-0008-0000-0100-00002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재단방문상담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13</xdr:row>
          <xdr:rowOff>47625</xdr:rowOff>
        </xdr:from>
        <xdr:to>
          <xdr:col>14</xdr:col>
          <xdr:colOff>219075</xdr:colOff>
          <xdr:row>13</xdr:row>
          <xdr:rowOff>171450</xdr:rowOff>
        </xdr:to>
        <xdr:sp macro="" textlink="">
          <xdr:nvSpPr>
            <xdr:cNvPr id="58411" name="Check Box 43" hidden="1">
              <a:extLst>
                <a:ext uri="{63B3BB69-23CF-44E3-9099-C40C66FF867C}">
                  <a14:compatExt spid="_x0000_s58411"/>
                </a:ext>
                <a:ext uri="{FF2B5EF4-FFF2-40B4-BE49-F238E27FC236}">
                  <a16:creationId xmlns:a16="http://schemas.microsoft.com/office/drawing/2014/main" id="{00000000-0008-0000-0100-00002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27</xdr:row>
      <xdr:rowOff>82823</xdr:rowOff>
    </xdr:from>
    <xdr:to>
      <xdr:col>15</xdr:col>
      <xdr:colOff>314740</xdr:colOff>
      <xdr:row>28</xdr:row>
      <xdr:rowOff>124236</xdr:rowOff>
    </xdr:to>
    <xdr:sp macro="" textlink="">
      <xdr:nvSpPr>
        <xdr:cNvPr id="14" name="직사각형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0" y="8746432"/>
          <a:ext cx="6029740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73716</xdr:colOff>
      <xdr:row>27</xdr:row>
      <xdr:rowOff>33126</xdr:rowOff>
    </xdr:from>
    <xdr:ext cx="696567" cy="29174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3716" y="8696735"/>
          <a:ext cx="696567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7</xdr:col>
      <xdr:colOff>284914</xdr:colOff>
      <xdr:row>27</xdr:row>
      <xdr:rowOff>142554</xdr:rowOff>
    </xdr:from>
    <xdr:to>
      <xdr:col>8</xdr:col>
      <xdr:colOff>41412</xdr:colOff>
      <xdr:row>28</xdr:row>
      <xdr:rowOff>38508</xdr:rowOff>
    </xdr:to>
    <xdr:grpSp>
      <xdr:nvGrpSpPr>
        <xdr:cNvPr id="17" name="Gráfico 23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2893936" y="8806163"/>
          <a:ext cx="129215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18" name="Forma libre 296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" name="Forma libre 297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0" name="Forma libre 298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1" name="Forma libre 299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3</xdr:col>
      <xdr:colOff>60879</xdr:colOff>
      <xdr:row>27</xdr:row>
      <xdr:rowOff>144464</xdr:rowOff>
    </xdr:from>
    <xdr:to>
      <xdr:col>3</xdr:col>
      <xdr:colOff>198017</xdr:colOff>
      <xdr:row>28</xdr:row>
      <xdr:rowOff>74537</xdr:rowOff>
    </xdr:to>
    <xdr:grpSp>
      <xdr:nvGrpSpPr>
        <xdr:cNvPr id="22" name="Gráfico 21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1179031" y="8808073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23" name="Forma libre 56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4" name="Forma libre 57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5" name="Forma libre 58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3</xdr:col>
      <xdr:colOff>286164</xdr:colOff>
      <xdr:row>27</xdr:row>
      <xdr:rowOff>65843</xdr:rowOff>
    </xdr:from>
    <xdr:ext cx="972793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429164" y="8729452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053-790-5051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161924</xdr:colOff>
      <xdr:row>27</xdr:row>
      <xdr:rowOff>67501</xdr:rowOff>
    </xdr:from>
    <xdr:ext cx="1718228" cy="256737"/>
    <xdr:sp macro="" textlink="">
      <xdr:nvSpPr>
        <xdr:cNvPr id="27" name="TextBox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3143663" y="8731110"/>
          <a:ext cx="1718228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yha@kmedihub.re.kr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2</xdr:col>
      <xdr:colOff>66261</xdr:colOff>
      <xdr:row>27</xdr:row>
      <xdr:rowOff>124236</xdr:rowOff>
    </xdr:from>
    <xdr:to>
      <xdr:col>2</xdr:col>
      <xdr:colOff>111980</xdr:colOff>
      <xdr:row>28</xdr:row>
      <xdr:rowOff>74541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28261" y="8787845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0</xdr:col>
      <xdr:colOff>12425</xdr:colOff>
      <xdr:row>0</xdr:row>
      <xdr:rowOff>16566</xdr:rowOff>
    </xdr:from>
    <xdr:to>
      <xdr:col>3</xdr:col>
      <xdr:colOff>364435</xdr:colOff>
      <xdr:row>2</xdr:row>
      <xdr:rowOff>1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25" y="16566"/>
          <a:ext cx="1495010" cy="397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14</xdr:row>
          <xdr:rowOff>9525</xdr:rowOff>
        </xdr:from>
        <xdr:to>
          <xdr:col>6</xdr:col>
          <xdr:colOff>28575</xdr:colOff>
          <xdr:row>15</xdr:row>
          <xdr:rowOff>9525</xdr:rowOff>
        </xdr:to>
        <xdr:sp macro="" textlink="">
          <xdr:nvSpPr>
            <xdr:cNvPr id="101377" name="Check Box 1" hidden="1">
              <a:extLst>
                <a:ext uri="{63B3BB69-23CF-44E3-9099-C40C66FF867C}">
                  <a14:compatExt spid="_x0000_s101377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허가자료제출용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14</xdr:row>
          <xdr:rowOff>200025</xdr:rowOff>
        </xdr:from>
        <xdr:to>
          <xdr:col>6</xdr:col>
          <xdr:colOff>28575</xdr:colOff>
          <xdr:row>15</xdr:row>
          <xdr:rowOff>200025</xdr:rowOff>
        </xdr:to>
        <xdr:sp macro="" textlink="">
          <xdr:nvSpPr>
            <xdr:cNvPr id="101378" name="Check Box 2" hidden="1">
              <a:extLst>
                <a:ext uri="{63B3BB69-23CF-44E3-9099-C40C66FF867C}">
                  <a14:compatExt spid="_x0000_s101378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논문제출용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14</xdr:row>
          <xdr:rowOff>9525</xdr:rowOff>
        </xdr:from>
        <xdr:to>
          <xdr:col>13</xdr:col>
          <xdr:colOff>180975</xdr:colOff>
          <xdr:row>15</xdr:row>
          <xdr:rowOff>9525</xdr:rowOff>
        </xdr:to>
        <xdr:sp macro="" textlink="">
          <xdr:nvSpPr>
            <xdr:cNvPr id="101379" name="Check Box 3" hidden="1">
              <a:extLst>
                <a:ext uri="{63B3BB69-23CF-44E3-9099-C40C66FF867C}">
                  <a14:compatExt spid="_x0000_s101379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자체연구용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15</xdr:row>
          <xdr:rowOff>0</xdr:rowOff>
        </xdr:from>
        <xdr:to>
          <xdr:col>12</xdr:col>
          <xdr:colOff>28575</xdr:colOff>
          <xdr:row>16</xdr:row>
          <xdr:rowOff>0</xdr:rowOff>
        </xdr:to>
        <xdr:sp macro="" textlink="">
          <xdr:nvSpPr>
            <xdr:cNvPr id="101380" name="Check Box 4" hidden="1">
              <a:extLst>
                <a:ext uri="{63B3BB69-23CF-44E3-9099-C40C66FF867C}">
                  <a14:compatExt spid="_x0000_s101380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16</xdr:row>
          <xdr:rowOff>9525</xdr:rowOff>
        </xdr:from>
        <xdr:to>
          <xdr:col>7</xdr:col>
          <xdr:colOff>171450</xdr:colOff>
          <xdr:row>17</xdr:row>
          <xdr:rowOff>9525</xdr:rowOff>
        </xdr:to>
        <xdr:sp macro="" textlink="">
          <xdr:nvSpPr>
            <xdr:cNvPr id="101381" name="Check Box 5" hidden="1">
              <a:extLst>
                <a:ext uri="{63B3BB69-23CF-44E3-9099-C40C66FF867C}">
                  <a14:compatExt spid="_x0000_s10138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학회,세미나 등 소개활동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16</xdr:row>
          <xdr:rowOff>0</xdr:rowOff>
        </xdr:from>
        <xdr:to>
          <xdr:col>10</xdr:col>
          <xdr:colOff>114300</xdr:colOff>
          <xdr:row>17</xdr:row>
          <xdr:rowOff>0</xdr:rowOff>
        </xdr:to>
        <xdr:sp macro="" textlink="">
          <xdr:nvSpPr>
            <xdr:cNvPr id="101382" name="Check Box 6" hidden="1">
              <a:extLst>
                <a:ext uri="{63B3BB69-23CF-44E3-9099-C40C66FF867C}">
                  <a14:compatExt spid="_x0000_s10138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인터넷(기사 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16</xdr:row>
          <xdr:rowOff>0</xdr:rowOff>
        </xdr:from>
        <xdr:to>
          <xdr:col>14</xdr:col>
          <xdr:colOff>171450</xdr:colOff>
          <xdr:row>17</xdr:row>
          <xdr:rowOff>0</xdr:rowOff>
        </xdr:to>
        <xdr:sp macro="" textlink="">
          <xdr:nvSpPr>
            <xdr:cNvPr id="101383" name="Check Box 7" hidden="1">
              <a:extLst>
                <a:ext uri="{63B3BB69-23CF-44E3-9099-C40C66FF867C}">
                  <a14:compatExt spid="_x0000_s10138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16</xdr:row>
          <xdr:rowOff>0</xdr:rowOff>
        </xdr:from>
        <xdr:to>
          <xdr:col>16</xdr:col>
          <xdr:colOff>161925</xdr:colOff>
          <xdr:row>17</xdr:row>
          <xdr:rowOff>9525</xdr:rowOff>
        </xdr:to>
        <xdr:sp macro="" textlink="">
          <xdr:nvSpPr>
            <xdr:cNvPr id="101384" name="Check Box 8" hidden="1">
              <a:extLst>
                <a:ext uri="{63B3BB69-23CF-44E3-9099-C40C66FF867C}">
                  <a14:compatExt spid="_x0000_s10138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28</xdr:row>
          <xdr:rowOff>180975</xdr:rowOff>
        </xdr:from>
        <xdr:to>
          <xdr:col>8</xdr:col>
          <xdr:colOff>85725</xdr:colOff>
          <xdr:row>30</xdr:row>
          <xdr:rowOff>9525</xdr:rowOff>
        </xdr:to>
        <xdr:sp macro="" textlink="">
          <xdr:nvSpPr>
            <xdr:cNvPr id="101385" name="Check Box 9" hidden="1">
              <a:extLst>
                <a:ext uri="{63B3BB69-23CF-44E3-9099-C40C66FF867C}">
                  <a14:compatExt spid="_x0000_s101385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Gene design 및 sub-cloning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30</xdr:row>
          <xdr:rowOff>9525</xdr:rowOff>
        </xdr:from>
        <xdr:to>
          <xdr:col>7</xdr:col>
          <xdr:colOff>266700</xdr:colOff>
          <xdr:row>31</xdr:row>
          <xdr:rowOff>0</xdr:rowOff>
        </xdr:to>
        <xdr:sp macro="" textlink="">
          <xdr:nvSpPr>
            <xdr:cNvPr id="101386" name="Check Box 10" hidden="1">
              <a:extLst>
                <a:ext uri="{63B3BB69-23CF-44E3-9099-C40C66FF867C}">
                  <a14:compatExt spid="_x0000_s101386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수득률 확인 (small scale)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34</xdr:row>
          <xdr:rowOff>0</xdr:rowOff>
        </xdr:from>
        <xdr:to>
          <xdr:col>7</xdr:col>
          <xdr:colOff>228600</xdr:colOff>
          <xdr:row>35</xdr:row>
          <xdr:rowOff>0</xdr:rowOff>
        </xdr:to>
        <xdr:sp macro="" textlink="">
          <xdr:nvSpPr>
            <xdr:cNvPr id="101387" name="Check Box 11" hidden="1">
              <a:extLst>
                <a:ext uri="{63B3BB69-23CF-44E3-9099-C40C66FF867C}">
                  <a14:compatExt spid="_x0000_s101387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Crystal screening setup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34</xdr:row>
          <xdr:rowOff>9525</xdr:rowOff>
        </xdr:from>
        <xdr:to>
          <xdr:col>11</xdr:col>
          <xdr:colOff>104775</xdr:colOff>
          <xdr:row>35</xdr:row>
          <xdr:rowOff>0</xdr:rowOff>
        </xdr:to>
        <xdr:sp macro="" textlink="">
          <xdr:nvSpPr>
            <xdr:cNvPr id="101388" name="Check Box 12" hidden="1">
              <a:extLst>
                <a:ext uri="{63B3BB69-23CF-44E3-9099-C40C66FF867C}">
                  <a14:compatExt spid="_x0000_s101388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single drop plate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35</xdr:row>
          <xdr:rowOff>0</xdr:rowOff>
        </xdr:from>
        <xdr:to>
          <xdr:col>7</xdr:col>
          <xdr:colOff>9525</xdr:colOff>
          <xdr:row>35</xdr:row>
          <xdr:rowOff>238125</xdr:rowOff>
        </xdr:to>
        <xdr:sp macro="" textlink="">
          <xdr:nvSpPr>
            <xdr:cNvPr id="101389" name="Check Box 13" hidden="1">
              <a:extLst>
                <a:ext uri="{63B3BB69-23CF-44E3-9099-C40C66FF867C}">
                  <a14:compatExt spid="_x0000_s101389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X-ray diffraction 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35</xdr:row>
          <xdr:rowOff>228600</xdr:rowOff>
        </xdr:from>
        <xdr:to>
          <xdr:col>8</xdr:col>
          <xdr:colOff>152400</xdr:colOff>
          <xdr:row>37</xdr:row>
          <xdr:rowOff>0</xdr:rowOff>
        </xdr:to>
        <xdr:sp macro="" textlink="">
          <xdr:nvSpPr>
            <xdr:cNvPr id="101390" name="Check Box 14" hidden="1">
              <a:extLst>
                <a:ext uri="{63B3BB69-23CF-44E3-9099-C40C66FF867C}">
                  <a14:compatExt spid="_x0000_s101390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단백질 3차 구조 분석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36</xdr:row>
          <xdr:rowOff>190500</xdr:rowOff>
        </xdr:from>
        <xdr:to>
          <xdr:col>9</xdr:col>
          <xdr:colOff>66675</xdr:colOff>
          <xdr:row>38</xdr:row>
          <xdr:rowOff>9525</xdr:rowOff>
        </xdr:to>
        <xdr:sp macro="" textlink="">
          <xdr:nvSpPr>
            <xdr:cNvPr id="101391" name="Check Box 15" hidden="1">
              <a:extLst>
                <a:ext uri="{63B3BB69-23CF-44E3-9099-C40C66FF867C}">
                  <a14:compatExt spid="_x0000_s101391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Surface Plasmon Resonance (SPR)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36</xdr:row>
          <xdr:rowOff>200025</xdr:rowOff>
        </xdr:from>
        <xdr:to>
          <xdr:col>11</xdr:col>
          <xdr:colOff>190500</xdr:colOff>
          <xdr:row>38</xdr:row>
          <xdr:rowOff>19050</xdr:rowOff>
        </xdr:to>
        <xdr:sp macro="" textlink="">
          <xdr:nvSpPr>
            <xdr:cNvPr id="101392" name="Check Box 16" hidden="1">
              <a:extLst>
                <a:ext uri="{63B3BB69-23CF-44E3-9099-C40C66FF867C}">
                  <a14:compatExt spid="_x0000_s101392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Screening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38</xdr:row>
          <xdr:rowOff>190500</xdr:rowOff>
        </xdr:from>
        <xdr:to>
          <xdr:col>9</xdr:col>
          <xdr:colOff>266700</xdr:colOff>
          <xdr:row>40</xdr:row>
          <xdr:rowOff>9525</xdr:rowOff>
        </xdr:to>
        <xdr:sp macro="" textlink="">
          <xdr:nvSpPr>
            <xdr:cNvPr id="101393" name="Check Box 17" hidden="1">
              <a:extLst>
                <a:ext uri="{63B3BB69-23CF-44E3-9099-C40C66FF867C}">
                  <a14:compatExt spid="_x0000_s101393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Differential Scanning Fluorometr (DSF)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39</xdr:row>
          <xdr:rowOff>190500</xdr:rowOff>
        </xdr:from>
        <xdr:to>
          <xdr:col>9</xdr:col>
          <xdr:colOff>238125</xdr:colOff>
          <xdr:row>41</xdr:row>
          <xdr:rowOff>9525</xdr:rowOff>
        </xdr:to>
        <xdr:sp macro="" textlink="">
          <xdr:nvSpPr>
            <xdr:cNvPr id="101394" name="Check Box 18" hidden="1">
              <a:extLst>
                <a:ext uri="{63B3BB69-23CF-44E3-9099-C40C66FF867C}">
                  <a14:compatExt spid="_x0000_s101394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Analytical Ultracentrifugation (AUC)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30</xdr:row>
          <xdr:rowOff>190500</xdr:rowOff>
        </xdr:from>
        <xdr:to>
          <xdr:col>8</xdr:col>
          <xdr:colOff>238125</xdr:colOff>
          <xdr:row>32</xdr:row>
          <xdr:rowOff>9525</xdr:rowOff>
        </xdr:to>
        <xdr:sp macro="" textlink="">
          <xdr:nvSpPr>
            <xdr:cNvPr id="101395" name="Check Box 19" hidden="1">
              <a:extLst>
                <a:ext uri="{63B3BB69-23CF-44E3-9099-C40C66FF867C}">
                  <a14:compatExt spid="_x0000_s101395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대량생산 (large Scale. 2L이상)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48</xdr:row>
          <xdr:rowOff>0</xdr:rowOff>
        </xdr:from>
        <xdr:to>
          <xdr:col>6</xdr:col>
          <xdr:colOff>304800</xdr:colOff>
          <xdr:row>49</xdr:row>
          <xdr:rowOff>28575</xdr:rowOff>
        </xdr:to>
        <xdr:sp macro="" textlink="">
          <xdr:nvSpPr>
            <xdr:cNvPr id="101396" name="Check Box 20" hidden="1">
              <a:extLst>
                <a:ext uri="{63B3BB69-23CF-44E3-9099-C40C66FF867C}">
                  <a14:compatExt spid="_x0000_s101396"/>
                </a:ext>
                <a:ext uri="{FF2B5EF4-FFF2-40B4-BE49-F238E27FC236}">
                  <a16:creationId xmlns:a16="http://schemas.microsoft.com/office/drawing/2014/main" id="{00000000-0008-0000-03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GIT PAMPA (pH7.4)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49</xdr:row>
          <xdr:rowOff>38100</xdr:rowOff>
        </xdr:from>
        <xdr:to>
          <xdr:col>7</xdr:col>
          <xdr:colOff>9525</xdr:colOff>
          <xdr:row>50</xdr:row>
          <xdr:rowOff>28575</xdr:rowOff>
        </xdr:to>
        <xdr:sp macro="" textlink="">
          <xdr:nvSpPr>
            <xdr:cNvPr id="101397" name="Check Box 21" hidden="1">
              <a:extLst>
                <a:ext uri="{63B3BB69-23CF-44E3-9099-C40C66FF867C}">
                  <a14:compatExt spid="_x0000_s101397"/>
                </a:ext>
                <a:ext uri="{FF2B5EF4-FFF2-40B4-BE49-F238E27FC236}">
                  <a16:creationId xmlns:a16="http://schemas.microsoft.com/office/drawing/2014/main" id="{00000000-0008-0000-03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BBB PAMPA (pH7.4)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52</xdr:row>
          <xdr:rowOff>0</xdr:rowOff>
        </xdr:from>
        <xdr:to>
          <xdr:col>6</xdr:col>
          <xdr:colOff>314325</xdr:colOff>
          <xdr:row>52</xdr:row>
          <xdr:rowOff>200025</xdr:rowOff>
        </xdr:to>
        <xdr:sp macro="" textlink="">
          <xdr:nvSpPr>
            <xdr:cNvPr id="101398" name="Check Box 22" hidden="1">
              <a:extLst>
                <a:ext uri="{63B3BB69-23CF-44E3-9099-C40C66FF867C}">
                  <a14:compatExt spid="_x0000_s101398"/>
                </a:ext>
                <a:ext uri="{FF2B5EF4-FFF2-40B4-BE49-F238E27FC236}">
                  <a16:creationId xmlns:a16="http://schemas.microsoft.com/office/drawing/2014/main" id="{00000000-0008-0000-03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Caco-2 permeability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52</xdr:row>
          <xdr:rowOff>209550</xdr:rowOff>
        </xdr:from>
        <xdr:to>
          <xdr:col>7</xdr:col>
          <xdr:colOff>333375</xdr:colOff>
          <xdr:row>54</xdr:row>
          <xdr:rowOff>0</xdr:rowOff>
        </xdr:to>
        <xdr:sp macro="" textlink="">
          <xdr:nvSpPr>
            <xdr:cNvPr id="101399" name="Check Box 23" hidden="1">
              <a:extLst>
                <a:ext uri="{63B3BB69-23CF-44E3-9099-C40C66FF867C}">
                  <a14:compatExt spid="_x0000_s101399"/>
                </a:ext>
                <a:ext uri="{FF2B5EF4-FFF2-40B4-BE49-F238E27FC236}">
                  <a16:creationId xmlns:a16="http://schemas.microsoft.com/office/drawing/2014/main" id="{00000000-0008-0000-03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P-gp inhibition (단일농도)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54</xdr:row>
          <xdr:rowOff>0</xdr:rowOff>
        </xdr:from>
        <xdr:to>
          <xdr:col>7</xdr:col>
          <xdr:colOff>295275</xdr:colOff>
          <xdr:row>55</xdr:row>
          <xdr:rowOff>0</xdr:rowOff>
        </xdr:to>
        <xdr:sp macro="" textlink="">
          <xdr:nvSpPr>
            <xdr:cNvPr id="101400" name="Check Box 24" hidden="1">
              <a:extLst>
                <a:ext uri="{63B3BB69-23CF-44E3-9099-C40C66FF867C}">
                  <a14:compatExt spid="_x0000_s101400"/>
                </a:ext>
                <a:ext uri="{FF2B5EF4-FFF2-40B4-BE49-F238E27FC236}">
                  <a16:creationId xmlns:a16="http://schemas.microsoft.com/office/drawing/2014/main" id="{00000000-0008-0000-03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P-gp substrate assessment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54</xdr:row>
          <xdr:rowOff>209550</xdr:rowOff>
        </xdr:from>
        <xdr:to>
          <xdr:col>8</xdr:col>
          <xdr:colOff>0</xdr:colOff>
          <xdr:row>56</xdr:row>
          <xdr:rowOff>0</xdr:rowOff>
        </xdr:to>
        <xdr:sp macro="" textlink="">
          <xdr:nvSpPr>
            <xdr:cNvPr id="101401" name="Check Box 25" hidden="1">
              <a:extLst>
                <a:ext uri="{63B3BB69-23CF-44E3-9099-C40C66FF867C}">
                  <a14:compatExt spid="_x0000_s101401"/>
                </a:ext>
                <a:ext uri="{FF2B5EF4-FFF2-40B4-BE49-F238E27FC236}">
                  <a16:creationId xmlns:a16="http://schemas.microsoft.com/office/drawing/2014/main" id="{00000000-0008-0000-03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BCRP inhibition (단일농도)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54</xdr:row>
          <xdr:rowOff>200025</xdr:rowOff>
        </xdr:from>
        <xdr:to>
          <xdr:col>14</xdr:col>
          <xdr:colOff>152400</xdr:colOff>
          <xdr:row>56</xdr:row>
          <xdr:rowOff>0</xdr:rowOff>
        </xdr:to>
        <xdr:sp macro="" textlink="">
          <xdr:nvSpPr>
            <xdr:cNvPr id="101402" name="Check Box 26" hidden="1">
              <a:extLst>
                <a:ext uri="{63B3BB69-23CF-44E3-9099-C40C66FF867C}">
                  <a14:compatExt spid="_x0000_s101402"/>
                </a:ext>
                <a:ext uri="{FF2B5EF4-FFF2-40B4-BE49-F238E27FC236}">
                  <a16:creationId xmlns:a16="http://schemas.microsoft.com/office/drawing/2014/main" id="{00000000-0008-0000-03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BCRP substrate assessment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55</xdr:row>
          <xdr:rowOff>209550</xdr:rowOff>
        </xdr:from>
        <xdr:to>
          <xdr:col>7</xdr:col>
          <xdr:colOff>133350</xdr:colOff>
          <xdr:row>56</xdr:row>
          <xdr:rowOff>219075</xdr:rowOff>
        </xdr:to>
        <xdr:sp macro="" textlink="">
          <xdr:nvSpPr>
            <xdr:cNvPr id="101403" name="Check Box 27" hidden="1">
              <a:extLst>
                <a:ext uri="{63B3BB69-23CF-44E3-9099-C40C66FF867C}">
                  <a14:compatExt spid="_x0000_s101403"/>
                </a:ext>
                <a:ext uri="{FF2B5EF4-FFF2-40B4-BE49-F238E27FC236}">
                  <a16:creationId xmlns:a16="http://schemas.microsoft.com/office/drawing/2014/main" id="{00000000-0008-0000-03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Nuclear receptor assay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47</xdr:row>
          <xdr:rowOff>209550</xdr:rowOff>
        </xdr:from>
        <xdr:to>
          <xdr:col>11</xdr:col>
          <xdr:colOff>9525</xdr:colOff>
          <xdr:row>49</xdr:row>
          <xdr:rowOff>38100</xdr:rowOff>
        </xdr:to>
        <xdr:sp macro="" textlink="">
          <xdr:nvSpPr>
            <xdr:cNvPr id="101404" name="Check Box 28" hidden="1">
              <a:extLst>
                <a:ext uri="{63B3BB69-23CF-44E3-9099-C40C66FF867C}">
                  <a14:compatExt spid="_x0000_s101404"/>
                </a:ext>
                <a:ext uri="{FF2B5EF4-FFF2-40B4-BE49-F238E27FC236}">
                  <a16:creationId xmlns:a16="http://schemas.microsoft.com/office/drawing/2014/main" id="{00000000-0008-0000-03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UV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47</xdr:row>
          <xdr:rowOff>209550</xdr:rowOff>
        </xdr:from>
        <xdr:to>
          <xdr:col>11</xdr:col>
          <xdr:colOff>200025</xdr:colOff>
          <xdr:row>49</xdr:row>
          <xdr:rowOff>38100</xdr:rowOff>
        </xdr:to>
        <xdr:sp macro="" textlink="">
          <xdr:nvSpPr>
            <xdr:cNvPr id="101405" name="Check Box 29" hidden="1">
              <a:extLst>
                <a:ext uri="{63B3BB69-23CF-44E3-9099-C40C66FF867C}">
                  <a14:compatExt spid="_x0000_s10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LC-MS/MS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48</xdr:row>
          <xdr:rowOff>190500</xdr:rowOff>
        </xdr:from>
        <xdr:to>
          <xdr:col>8</xdr:col>
          <xdr:colOff>247650</xdr:colOff>
          <xdr:row>50</xdr:row>
          <xdr:rowOff>19050</xdr:rowOff>
        </xdr:to>
        <xdr:sp macro="" textlink="">
          <xdr:nvSpPr>
            <xdr:cNvPr id="101406" name="Check Box 30" hidden="1">
              <a:extLst>
                <a:ext uri="{63B3BB69-23CF-44E3-9099-C40C66FF867C}">
                  <a14:compatExt spid="_x0000_s101406"/>
                </a:ext>
                <a:ext uri="{FF2B5EF4-FFF2-40B4-BE49-F238E27FC236}">
                  <a16:creationId xmlns:a16="http://schemas.microsoft.com/office/drawing/2014/main" id="{00000000-0008-0000-03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UV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48</xdr:row>
          <xdr:rowOff>190500</xdr:rowOff>
        </xdr:from>
        <xdr:to>
          <xdr:col>11</xdr:col>
          <xdr:colOff>209550</xdr:colOff>
          <xdr:row>50</xdr:row>
          <xdr:rowOff>38100</xdr:rowOff>
        </xdr:to>
        <xdr:sp macro="" textlink="">
          <xdr:nvSpPr>
            <xdr:cNvPr id="101407" name="Check Box 31" hidden="1">
              <a:extLst>
                <a:ext uri="{63B3BB69-23CF-44E3-9099-C40C66FF867C}">
                  <a14:compatExt spid="_x0000_s10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LC-MS/MS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68</xdr:row>
          <xdr:rowOff>9525</xdr:rowOff>
        </xdr:from>
        <xdr:to>
          <xdr:col>6</xdr:col>
          <xdr:colOff>304800</xdr:colOff>
          <xdr:row>69</xdr:row>
          <xdr:rowOff>0</xdr:rowOff>
        </xdr:to>
        <xdr:sp macro="" textlink="">
          <xdr:nvSpPr>
            <xdr:cNvPr id="101408" name="Check Box 32" hidden="1">
              <a:extLst>
                <a:ext uri="{63B3BB69-23CF-44E3-9099-C40C66FF867C}">
                  <a14:compatExt spid="_x0000_s101408"/>
                </a:ext>
                <a:ext uri="{FF2B5EF4-FFF2-40B4-BE49-F238E27FC236}">
                  <a16:creationId xmlns:a16="http://schemas.microsoft.com/office/drawing/2014/main" id="{00000000-0008-0000-05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hERG binding assay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69</xdr:row>
          <xdr:rowOff>104775</xdr:rowOff>
        </xdr:from>
        <xdr:to>
          <xdr:col>8</xdr:col>
          <xdr:colOff>47625</xdr:colOff>
          <xdr:row>70</xdr:row>
          <xdr:rowOff>104775</xdr:rowOff>
        </xdr:to>
        <xdr:sp macro="" textlink="">
          <xdr:nvSpPr>
            <xdr:cNvPr id="101409" name="Check Box 33" hidden="1">
              <a:extLst>
                <a:ext uri="{63B3BB69-23CF-44E3-9099-C40C66FF867C}">
                  <a14:compatExt spid="_x0000_s101409"/>
                </a:ext>
                <a:ext uri="{FF2B5EF4-FFF2-40B4-BE49-F238E27FC236}">
                  <a16:creationId xmlns:a16="http://schemas.microsoft.com/office/drawing/2014/main" id="{00000000-0008-0000-05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hERG channel Patch clamp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69</xdr:row>
          <xdr:rowOff>0</xdr:rowOff>
        </xdr:from>
        <xdr:to>
          <xdr:col>10</xdr:col>
          <xdr:colOff>333375</xdr:colOff>
          <xdr:row>70</xdr:row>
          <xdr:rowOff>0</xdr:rowOff>
        </xdr:to>
        <xdr:sp macro="" textlink="">
          <xdr:nvSpPr>
            <xdr:cNvPr id="101410" name="Check Box 34" hidden="1">
              <a:extLst>
                <a:ext uri="{63B3BB69-23CF-44E3-9099-C40C66FF867C}">
                  <a14:compatExt spid="_x0000_s101410"/>
                </a:ext>
                <a:ext uri="{FF2B5EF4-FFF2-40B4-BE49-F238E27FC236}">
                  <a16:creationId xmlns:a16="http://schemas.microsoft.com/office/drawing/2014/main" id="{00000000-0008-0000-05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70</xdr:row>
          <xdr:rowOff>200025</xdr:rowOff>
        </xdr:from>
        <xdr:to>
          <xdr:col>9</xdr:col>
          <xdr:colOff>19050</xdr:colOff>
          <xdr:row>72</xdr:row>
          <xdr:rowOff>0</xdr:rowOff>
        </xdr:to>
        <xdr:sp macro="" textlink="">
          <xdr:nvSpPr>
            <xdr:cNvPr id="101411" name="Check Box 35" hidden="1">
              <a:extLst>
                <a:ext uri="{63B3BB69-23CF-44E3-9099-C40C66FF867C}">
                  <a14:compatExt spid="_x0000_s101411"/>
                </a:ext>
                <a:ext uri="{FF2B5EF4-FFF2-40B4-BE49-F238E27FC236}">
                  <a16:creationId xmlns:a16="http://schemas.microsoft.com/office/drawing/2014/main" id="{00000000-0008-0000-05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NaV1.5 patch clamp(Manual)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69</xdr:row>
          <xdr:rowOff>190500</xdr:rowOff>
        </xdr:from>
        <xdr:to>
          <xdr:col>10</xdr:col>
          <xdr:colOff>304800</xdr:colOff>
          <xdr:row>71</xdr:row>
          <xdr:rowOff>0</xdr:rowOff>
        </xdr:to>
        <xdr:sp macro="" textlink="">
          <xdr:nvSpPr>
            <xdr:cNvPr id="101412" name="Check Box 36" hidden="1">
              <a:extLst>
                <a:ext uri="{63B3BB69-23CF-44E3-9099-C40C66FF867C}">
                  <a14:compatExt spid="_x0000_s101412"/>
                </a:ext>
                <a:ext uri="{FF2B5EF4-FFF2-40B4-BE49-F238E27FC236}">
                  <a16:creationId xmlns:a16="http://schemas.microsoft.com/office/drawing/2014/main" id="{00000000-0008-0000-05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Auto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71</xdr:row>
          <xdr:rowOff>209550</xdr:rowOff>
        </xdr:from>
        <xdr:to>
          <xdr:col>9</xdr:col>
          <xdr:colOff>19050</xdr:colOff>
          <xdr:row>73</xdr:row>
          <xdr:rowOff>0</xdr:rowOff>
        </xdr:to>
        <xdr:sp macro="" textlink="">
          <xdr:nvSpPr>
            <xdr:cNvPr id="101413" name="Check Box 37" hidden="1">
              <a:extLst>
                <a:ext uri="{63B3BB69-23CF-44E3-9099-C40C66FF867C}">
                  <a14:compatExt spid="_x0000_s101413"/>
                </a:ext>
                <a:ext uri="{FF2B5EF4-FFF2-40B4-BE49-F238E27FC236}">
                  <a16:creationId xmlns:a16="http://schemas.microsoft.com/office/drawing/2014/main" id="{00000000-0008-0000-05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Kv7.1 patch clamp(Manual)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73</xdr:row>
          <xdr:rowOff>9525</xdr:rowOff>
        </xdr:from>
        <xdr:to>
          <xdr:col>9</xdr:col>
          <xdr:colOff>19050</xdr:colOff>
          <xdr:row>74</xdr:row>
          <xdr:rowOff>0</xdr:rowOff>
        </xdr:to>
        <xdr:sp macro="" textlink="">
          <xdr:nvSpPr>
            <xdr:cNvPr id="101414" name="Check Box 38" hidden="1">
              <a:extLst>
                <a:ext uri="{63B3BB69-23CF-44E3-9099-C40C66FF867C}">
                  <a14:compatExt spid="_x0000_s101414"/>
                </a:ext>
                <a:ext uri="{FF2B5EF4-FFF2-40B4-BE49-F238E27FC236}">
                  <a16:creationId xmlns:a16="http://schemas.microsoft.com/office/drawing/2014/main" id="{00000000-0008-0000-05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CaV1.2 patch clamp(Manual)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73</xdr:row>
          <xdr:rowOff>209550</xdr:rowOff>
        </xdr:from>
        <xdr:to>
          <xdr:col>9</xdr:col>
          <xdr:colOff>19050</xdr:colOff>
          <xdr:row>75</xdr:row>
          <xdr:rowOff>0</xdr:rowOff>
        </xdr:to>
        <xdr:sp macro="" textlink="">
          <xdr:nvSpPr>
            <xdr:cNvPr id="101415" name="Check Box 39" hidden="1">
              <a:extLst>
                <a:ext uri="{63B3BB69-23CF-44E3-9099-C40C66FF867C}">
                  <a14:compatExt spid="_x0000_s101415"/>
                </a:ext>
                <a:ext uri="{FF2B5EF4-FFF2-40B4-BE49-F238E27FC236}">
                  <a16:creationId xmlns:a16="http://schemas.microsoft.com/office/drawing/2014/main" id="{00000000-0008-0000-05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Kir2.1 patch clamp(Manual)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68</xdr:row>
          <xdr:rowOff>19050</xdr:rowOff>
        </xdr:from>
        <xdr:to>
          <xdr:col>15</xdr:col>
          <xdr:colOff>38100</xdr:colOff>
          <xdr:row>69</xdr:row>
          <xdr:rowOff>0</xdr:rowOff>
        </xdr:to>
        <xdr:sp macro="" textlink="">
          <xdr:nvSpPr>
            <xdr:cNvPr id="101416" name="Check Box 40" hidden="1">
              <a:extLst>
                <a:ext uri="{63B3BB69-23CF-44E3-9099-C40C66FF867C}">
                  <a14:compatExt spid="_x0000_s101416"/>
                </a:ext>
                <a:ext uri="{FF2B5EF4-FFF2-40B4-BE49-F238E27FC236}">
                  <a16:creationId xmlns:a16="http://schemas.microsoft.com/office/drawing/2014/main" id="{00000000-0008-0000-05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단일농도(1um, 10um)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69</xdr:row>
          <xdr:rowOff>19050</xdr:rowOff>
        </xdr:from>
        <xdr:to>
          <xdr:col>13</xdr:col>
          <xdr:colOff>247650</xdr:colOff>
          <xdr:row>70</xdr:row>
          <xdr:rowOff>0</xdr:rowOff>
        </xdr:to>
        <xdr:sp macro="" textlink="">
          <xdr:nvSpPr>
            <xdr:cNvPr id="101417" name="Check Box 41" hidden="1">
              <a:extLst>
                <a:ext uri="{63B3BB69-23CF-44E3-9099-C40C66FF867C}">
                  <a14:compatExt spid="_x0000_s101417"/>
                </a:ext>
                <a:ext uri="{FF2B5EF4-FFF2-40B4-BE49-F238E27FC236}">
                  <a16:creationId xmlns:a16="http://schemas.microsoft.com/office/drawing/2014/main" id="{00000000-0008-0000-05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단일농도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71</xdr:row>
          <xdr:rowOff>19050</xdr:rowOff>
        </xdr:from>
        <xdr:to>
          <xdr:col>13</xdr:col>
          <xdr:colOff>247650</xdr:colOff>
          <xdr:row>72</xdr:row>
          <xdr:rowOff>0</xdr:rowOff>
        </xdr:to>
        <xdr:sp macro="" textlink="">
          <xdr:nvSpPr>
            <xdr:cNvPr id="101418" name="Check Box 42" hidden="1">
              <a:extLst>
                <a:ext uri="{63B3BB69-23CF-44E3-9099-C40C66FF867C}">
                  <a14:compatExt spid="_x0000_s101418"/>
                </a:ext>
                <a:ext uri="{FF2B5EF4-FFF2-40B4-BE49-F238E27FC236}">
                  <a16:creationId xmlns:a16="http://schemas.microsoft.com/office/drawing/2014/main" id="{00000000-0008-0000-05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단일농도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72</xdr:row>
          <xdr:rowOff>0</xdr:rowOff>
        </xdr:from>
        <xdr:to>
          <xdr:col>13</xdr:col>
          <xdr:colOff>247650</xdr:colOff>
          <xdr:row>73</xdr:row>
          <xdr:rowOff>0</xdr:rowOff>
        </xdr:to>
        <xdr:sp macro="" textlink="">
          <xdr:nvSpPr>
            <xdr:cNvPr id="101419" name="Check Box 43" hidden="1">
              <a:extLst>
                <a:ext uri="{63B3BB69-23CF-44E3-9099-C40C66FF867C}">
                  <a14:compatExt spid="_x0000_s101419"/>
                </a:ext>
                <a:ext uri="{FF2B5EF4-FFF2-40B4-BE49-F238E27FC236}">
                  <a16:creationId xmlns:a16="http://schemas.microsoft.com/office/drawing/2014/main" id="{00000000-0008-0000-05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단일농도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73</xdr:row>
          <xdr:rowOff>0</xdr:rowOff>
        </xdr:from>
        <xdr:to>
          <xdr:col>13</xdr:col>
          <xdr:colOff>247650</xdr:colOff>
          <xdr:row>74</xdr:row>
          <xdr:rowOff>0</xdr:rowOff>
        </xdr:to>
        <xdr:sp macro="" textlink="">
          <xdr:nvSpPr>
            <xdr:cNvPr id="101420" name="Check Box 44" hidden="1">
              <a:extLst>
                <a:ext uri="{63B3BB69-23CF-44E3-9099-C40C66FF867C}">
                  <a14:compatExt spid="_x0000_s101420"/>
                </a:ext>
                <a:ext uri="{FF2B5EF4-FFF2-40B4-BE49-F238E27FC236}">
                  <a16:creationId xmlns:a16="http://schemas.microsoft.com/office/drawing/2014/main" id="{00000000-0008-0000-05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단일농도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74</xdr:row>
          <xdr:rowOff>0</xdr:rowOff>
        </xdr:from>
        <xdr:to>
          <xdr:col>13</xdr:col>
          <xdr:colOff>247650</xdr:colOff>
          <xdr:row>75</xdr:row>
          <xdr:rowOff>0</xdr:rowOff>
        </xdr:to>
        <xdr:sp macro="" textlink="">
          <xdr:nvSpPr>
            <xdr:cNvPr id="101421" name="Check Box 45" hidden="1">
              <a:extLst>
                <a:ext uri="{63B3BB69-23CF-44E3-9099-C40C66FF867C}">
                  <a14:compatExt spid="_x0000_s101421"/>
                </a:ext>
                <a:ext uri="{FF2B5EF4-FFF2-40B4-BE49-F238E27FC236}">
                  <a16:creationId xmlns:a16="http://schemas.microsoft.com/office/drawing/2014/main" id="{00000000-0008-0000-05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단일농도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76</xdr:row>
          <xdr:rowOff>19050</xdr:rowOff>
        </xdr:from>
        <xdr:to>
          <xdr:col>11</xdr:col>
          <xdr:colOff>333375</xdr:colOff>
          <xdr:row>77</xdr:row>
          <xdr:rowOff>0</xdr:rowOff>
        </xdr:to>
        <xdr:sp macro="" textlink="">
          <xdr:nvSpPr>
            <xdr:cNvPr id="101422" name="Check Box 46" hidden="1">
              <a:extLst>
                <a:ext uri="{63B3BB69-23CF-44E3-9099-C40C66FF867C}">
                  <a14:compatExt spid="_x0000_s101422"/>
                </a:ext>
                <a:ext uri="{FF2B5EF4-FFF2-40B4-BE49-F238E27FC236}">
                  <a16:creationId xmlns:a16="http://schemas.microsoft.com/office/drawing/2014/main" id="{00000000-0008-0000-05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mini Ames test (TA98&amp;TA100 strain)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76</xdr:row>
          <xdr:rowOff>209550</xdr:rowOff>
        </xdr:from>
        <xdr:to>
          <xdr:col>8</xdr:col>
          <xdr:colOff>19050</xdr:colOff>
          <xdr:row>78</xdr:row>
          <xdr:rowOff>9525</xdr:rowOff>
        </xdr:to>
        <xdr:sp macro="" textlink="">
          <xdr:nvSpPr>
            <xdr:cNvPr id="101423" name="Check Box 47" hidden="1">
              <a:extLst>
                <a:ext uri="{63B3BB69-23CF-44E3-9099-C40C66FF867C}">
                  <a14:compatExt spid="_x0000_s101423"/>
                </a:ext>
                <a:ext uri="{FF2B5EF4-FFF2-40B4-BE49-F238E27FC236}">
                  <a16:creationId xmlns:a16="http://schemas.microsoft.com/office/drawing/2014/main" id="{00000000-0008-0000-05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strain 추가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76</xdr:row>
          <xdr:rowOff>209550</xdr:rowOff>
        </xdr:from>
        <xdr:to>
          <xdr:col>9</xdr:col>
          <xdr:colOff>228600</xdr:colOff>
          <xdr:row>78</xdr:row>
          <xdr:rowOff>9525</xdr:rowOff>
        </xdr:to>
        <xdr:sp macro="" textlink="">
          <xdr:nvSpPr>
            <xdr:cNvPr id="101424" name="Check Box 48" hidden="1">
              <a:extLst>
                <a:ext uri="{63B3BB69-23CF-44E3-9099-C40C66FF867C}">
                  <a14:compatExt spid="_x0000_s101424"/>
                </a:ext>
                <a:ext uri="{FF2B5EF4-FFF2-40B4-BE49-F238E27FC236}">
                  <a16:creationId xmlns:a16="http://schemas.microsoft.com/office/drawing/2014/main" id="{00000000-0008-0000-05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TA1535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76</xdr:row>
          <xdr:rowOff>209550</xdr:rowOff>
        </xdr:from>
        <xdr:to>
          <xdr:col>11</xdr:col>
          <xdr:colOff>133350</xdr:colOff>
          <xdr:row>78</xdr:row>
          <xdr:rowOff>9525</xdr:rowOff>
        </xdr:to>
        <xdr:sp macro="" textlink="">
          <xdr:nvSpPr>
            <xdr:cNvPr id="101425" name="Check Box 49" hidden="1">
              <a:extLst>
                <a:ext uri="{63B3BB69-23CF-44E3-9099-C40C66FF867C}">
                  <a14:compatExt spid="_x0000_s101425"/>
                </a:ext>
                <a:ext uri="{FF2B5EF4-FFF2-40B4-BE49-F238E27FC236}">
                  <a16:creationId xmlns:a16="http://schemas.microsoft.com/office/drawing/2014/main" id="{00000000-0008-0000-05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TA1537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77</xdr:row>
          <xdr:rowOff>9525</xdr:rowOff>
        </xdr:from>
        <xdr:to>
          <xdr:col>15</xdr:col>
          <xdr:colOff>28575</xdr:colOff>
          <xdr:row>78</xdr:row>
          <xdr:rowOff>9525</xdr:rowOff>
        </xdr:to>
        <xdr:sp macro="" textlink="">
          <xdr:nvSpPr>
            <xdr:cNvPr id="101426" name="Check Box 50" hidden="1">
              <a:extLst>
                <a:ext uri="{63B3BB69-23CF-44E3-9099-C40C66FF867C}">
                  <a14:compatExt spid="_x0000_s101426"/>
                </a:ext>
                <a:ext uri="{FF2B5EF4-FFF2-40B4-BE49-F238E27FC236}">
                  <a16:creationId xmlns:a16="http://schemas.microsoft.com/office/drawing/2014/main" id="{00000000-0008-0000-05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E.coli uvrA and pKM101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82</xdr:row>
          <xdr:rowOff>19050</xdr:rowOff>
        </xdr:from>
        <xdr:to>
          <xdr:col>8</xdr:col>
          <xdr:colOff>76200</xdr:colOff>
          <xdr:row>83</xdr:row>
          <xdr:rowOff>0</xdr:rowOff>
        </xdr:to>
        <xdr:sp macro="" textlink="">
          <xdr:nvSpPr>
            <xdr:cNvPr id="101427" name="Check Box 51" hidden="1">
              <a:extLst>
                <a:ext uri="{63B3BB69-23CF-44E3-9099-C40C66FF867C}">
                  <a14:compatExt spid="_x0000_s101427"/>
                </a:ext>
                <a:ext uri="{FF2B5EF4-FFF2-40B4-BE49-F238E27FC236}">
                  <a16:creationId xmlns:a16="http://schemas.microsoft.com/office/drawing/2014/main" id="{00000000-0008-0000-05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Neuronal cell proliferation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83</xdr:row>
          <xdr:rowOff>0</xdr:rowOff>
        </xdr:from>
        <xdr:to>
          <xdr:col>8</xdr:col>
          <xdr:colOff>76200</xdr:colOff>
          <xdr:row>83</xdr:row>
          <xdr:rowOff>171450</xdr:rowOff>
        </xdr:to>
        <xdr:sp macro="" textlink="">
          <xdr:nvSpPr>
            <xdr:cNvPr id="101428" name="Check Box 52" hidden="1">
              <a:extLst>
                <a:ext uri="{63B3BB69-23CF-44E3-9099-C40C66FF867C}">
                  <a14:compatExt spid="_x0000_s101428"/>
                </a:ext>
                <a:ext uri="{FF2B5EF4-FFF2-40B4-BE49-F238E27FC236}">
                  <a16:creationId xmlns:a16="http://schemas.microsoft.com/office/drawing/2014/main" id="{00000000-0008-0000-05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Neuronal cell differentiation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84</xdr:row>
          <xdr:rowOff>200025</xdr:rowOff>
        </xdr:from>
        <xdr:to>
          <xdr:col>8</xdr:col>
          <xdr:colOff>76200</xdr:colOff>
          <xdr:row>85</xdr:row>
          <xdr:rowOff>180975</xdr:rowOff>
        </xdr:to>
        <xdr:sp macro="" textlink="">
          <xdr:nvSpPr>
            <xdr:cNvPr id="101429" name="Check Box 53" hidden="1">
              <a:extLst>
                <a:ext uri="{63B3BB69-23CF-44E3-9099-C40C66FF867C}">
                  <a14:compatExt spid="_x0000_s101429"/>
                </a:ext>
                <a:ext uri="{FF2B5EF4-FFF2-40B4-BE49-F238E27FC236}">
                  <a16:creationId xmlns:a16="http://schemas.microsoft.com/office/drawing/2014/main" id="{00000000-0008-0000-05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Neuronal progenitor cells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85</xdr:row>
          <xdr:rowOff>190500</xdr:rowOff>
        </xdr:from>
        <xdr:to>
          <xdr:col>8</xdr:col>
          <xdr:colOff>76200</xdr:colOff>
          <xdr:row>86</xdr:row>
          <xdr:rowOff>171450</xdr:rowOff>
        </xdr:to>
        <xdr:sp macro="" textlink="">
          <xdr:nvSpPr>
            <xdr:cNvPr id="101430" name="Check Box 54" hidden="1">
              <a:extLst>
                <a:ext uri="{63B3BB69-23CF-44E3-9099-C40C66FF867C}">
                  <a14:compatExt spid="_x0000_s101430"/>
                </a:ext>
                <a:ext uri="{FF2B5EF4-FFF2-40B4-BE49-F238E27FC236}">
                  <a16:creationId xmlns:a16="http://schemas.microsoft.com/office/drawing/2014/main" id="{00000000-0008-0000-05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Neuronal neuronal &amp; glial cells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77</xdr:row>
          <xdr:rowOff>180975</xdr:rowOff>
        </xdr:from>
        <xdr:to>
          <xdr:col>16</xdr:col>
          <xdr:colOff>333375</xdr:colOff>
          <xdr:row>79</xdr:row>
          <xdr:rowOff>28575</xdr:rowOff>
        </xdr:to>
        <xdr:sp macro="" textlink="">
          <xdr:nvSpPr>
            <xdr:cNvPr id="101431" name="Check Box 55" hidden="1">
              <a:extLst>
                <a:ext uri="{63B3BB69-23CF-44E3-9099-C40C66FF867C}">
                  <a14:compatExt spid="_x0000_s101431"/>
                </a:ext>
                <a:ext uri="{FF2B5EF4-FFF2-40B4-BE49-F238E27FC236}">
                  <a16:creationId xmlns:a16="http://schemas.microsoft.com/office/drawing/2014/main" id="{00000000-0008-0000-05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단일농도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82</xdr:row>
          <xdr:rowOff>190500</xdr:rowOff>
        </xdr:from>
        <xdr:to>
          <xdr:col>16</xdr:col>
          <xdr:colOff>133350</xdr:colOff>
          <xdr:row>84</xdr:row>
          <xdr:rowOff>9525</xdr:rowOff>
        </xdr:to>
        <xdr:sp macro="" textlink="">
          <xdr:nvSpPr>
            <xdr:cNvPr id="101432" name="Check Box 56" hidden="1">
              <a:extLst>
                <a:ext uri="{63B3BB69-23CF-44E3-9099-C40C66FF867C}">
                  <a14:compatExt spid="_x0000_s101432"/>
                </a:ext>
                <a:ext uri="{FF2B5EF4-FFF2-40B4-BE49-F238E27FC236}">
                  <a16:creationId xmlns:a16="http://schemas.microsoft.com/office/drawing/2014/main" id="{00000000-0008-0000-05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84</xdr:row>
          <xdr:rowOff>95250</xdr:rowOff>
        </xdr:from>
        <xdr:to>
          <xdr:col>16</xdr:col>
          <xdr:colOff>333375</xdr:colOff>
          <xdr:row>85</xdr:row>
          <xdr:rowOff>76200</xdr:rowOff>
        </xdr:to>
        <xdr:sp macro="" textlink="">
          <xdr:nvSpPr>
            <xdr:cNvPr id="101433" name="Check Box 57" hidden="1">
              <a:extLst>
                <a:ext uri="{63B3BB69-23CF-44E3-9099-C40C66FF867C}">
                  <a14:compatExt spid="_x0000_s101433"/>
                </a:ext>
                <a:ext uri="{FF2B5EF4-FFF2-40B4-BE49-F238E27FC236}">
                  <a16:creationId xmlns:a16="http://schemas.microsoft.com/office/drawing/2014/main" id="{00000000-0008-0000-05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단일농도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82</xdr:row>
          <xdr:rowOff>104775</xdr:rowOff>
        </xdr:from>
        <xdr:to>
          <xdr:col>13</xdr:col>
          <xdr:colOff>257175</xdr:colOff>
          <xdr:row>83</xdr:row>
          <xdr:rowOff>123825</xdr:rowOff>
        </xdr:to>
        <xdr:sp macro="" textlink="">
          <xdr:nvSpPr>
            <xdr:cNvPr id="101434" name="Check Box 58" hidden="1">
              <a:extLst>
                <a:ext uri="{63B3BB69-23CF-44E3-9099-C40C66FF867C}">
                  <a14:compatExt spid="_x0000_s101434"/>
                </a:ext>
                <a:ext uri="{FF2B5EF4-FFF2-40B4-BE49-F238E27FC236}">
                  <a16:creationId xmlns:a16="http://schemas.microsoft.com/office/drawing/2014/main" id="{00000000-0008-0000-05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rat (pc12)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85</xdr:row>
          <xdr:rowOff>0</xdr:rowOff>
        </xdr:from>
        <xdr:to>
          <xdr:col>14</xdr:col>
          <xdr:colOff>238125</xdr:colOff>
          <xdr:row>85</xdr:row>
          <xdr:rowOff>200025</xdr:rowOff>
        </xdr:to>
        <xdr:sp macro="" textlink="">
          <xdr:nvSpPr>
            <xdr:cNvPr id="101435" name="Check Box 59" hidden="1">
              <a:extLst>
                <a:ext uri="{63B3BB69-23CF-44E3-9099-C40C66FF867C}">
                  <a14:compatExt spid="_x0000_s101435"/>
                </a:ext>
                <a:ext uri="{FF2B5EF4-FFF2-40B4-BE49-F238E27FC236}">
                  <a16:creationId xmlns:a16="http://schemas.microsoft.com/office/drawing/2014/main" id="{00000000-0008-0000-05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human (ReNcell)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103</xdr:row>
          <xdr:rowOff>9525</xdr:rowOff>
        </xdr:from>
        <xdr:to>
          <xdr:col>8</xdr:col>
          <xdr:colOff>266700</xdr:colOff>
          <xdr:row>103</xdr:row>
          <xdr:rowOff>200025</xdr:rowOff>
        </xdr:to>
        <xdr:sp macro="" textlink="">
          <xdr:nvSpPr>
            <xdr:cNvPr id="101436" name="Check Box 60" hidden="1">
              <a:extLst>
                <a:ext uri="{63B3BB69-23CF-44E3-9099-C40C66FF867C}">
                  <a14:compatExt spid="_x0000_s101436"/>
                </a:ext>
                <a:ext uri="{FF2B5EF4-FFF2-40B4-BE49-F238E27FC236}">
                  <a16:creationId xmlns:a16="http://schemas.microsoft.com/office/drawing/2014/main" id="{00000000-0008-0000-09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국문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102</xdr:row>
          <xdr:rowOff>190500</xdr:rowOff>
        </xdr:from>
        <xdr:to>
          <xdr:col>13</xdr:col>
          <xdr:colOff>0</xdr:colOff>
          <xdr:row>104</xdr:row>
          <xdr:rowOff>0</xdr:rowOff>
        </xdr:to>
        <xdr:sp macro="" textlink="">
          <xdr:nvSpPr>
            <xdr:cNvPr id="101437" name="Check Box 61" hidden="1">
              <a:extLst>
                <a:ext uri="{63B3BB69-23CF-44E3-9099-C40C66FF867C}">
                  <a14:compatExt spid="_x0000_s101437"/>
                </a:ext>
                <a:ext uri="{FF2B5EF4-FFF2-40B4-BE49-F238E27FC236}">
                  <a16:creationId xmlns:a16="http://schemas.microsoft.com/office/drawing/2014/main" id="{00000000-0008-0000-09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영문 (추가요금 있음)</a:t>
              </a:r>
            </a:p>
          </xdr:txBody>
        </xdr:sp>
        <xdr:clientData/>
      </xdr:twoCellAnchor>
    </mc:Choice>
    <mc:Fallback/>
  </mc:AlternateContent>
  <xdr:twoCellAnchor editAs="oneCell">
    <xdr:from>
      <xdr:col>14</xdr:col>
      <xdr:colOff>65944</xdr:colOff>
      <xdr:row>0</xdr:row>
      <xdr:rowOff>29309</xdr:rowOff>
    </xdr:from>
    <xdr:to>
      <xdr:col>18</xdr:col>
      <xdr:colOff>359020</xdr:colOff>
      <xdr:row>1</xdr:row>
      <xdr:rowOff>70909</xdr:rowOff>
    </xdr:to>
    <xdr:pic>
      <xdr:nvPicPr>
        <xdr:cNvPr id="63" name="그림 6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76094" y="29309"/>
          <a:ext cx="1702776" cy="3749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104</xdr:row>
          <xdr:rowOff>9525</xdr:rowOff>
        </xdr:from>
        <xdr:to>
          <xdr:col>10</xdr:col>
          <xdr:colOff>142875</xdr:colOff>
          <xdr:row>105</xdr:row>
          <xdr:rowOff>0</xdr:rowOff>
        </xdr:to>
        <xdr:sp macro="" textlink="">
          <xdr:nvSpPr>
            <xdr:cNvPr id="101438" name="Check Box 62" hidden="1">
              <a:extLst>
                <a:ext uri="{63B3BB69-23CF-44E3-9099-C40C66FF867C}">
                  <a14:compatExt spid="_x0000_s101438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Silica 컬럼 정제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107</xdr:row>
          <xdr:rowOff>9525</xdr:rowOff>
        </xdr:from>
        <xdr:to>
          <xdr:col>16</xdr:col>
          <xdr:colOff>333375</xdr:colOff>
          <xdr:row>108</xdr:row>
          <xdr:rowOff>0</xdr:rowOff>
        </xdr:to>
        <xdr:sp macro="" textlink="">
          <xdr:nvSpPr>
            <xdr:cNvPr id="101439" name="Check Box 63" hidden="1">
              <a:extLst>
                <a:ext uri="{63B3BB69-23CF-44E3-9099-C40C66FF867C}">
                  <a14:compatExt spid="_x0000_s101439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의뢰 화합물 합성 및 분석데이터(1H NMR, LC/MS, HPLC) 제공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108</xdr:row>
          <xdr:rowOff>9525</xdr:rowOff>
        </xdr:from>
        <xdr:to>
          <xdr:col>10</xdr:col>
          <xdr:colOff>114300</xdr:colOff>
          <xdr:row>109</xdr:row>
          <xdr:rowOff>0</xdr:rowOff>
        </xdr:to>
        <xdr:sp macro="" textlink="">
          <xdr:nvSpPr>
            <xdr:cNvPr id="101440" name="Check Box 64" hidden="1">
              <a:extLst>
                <a:ext uri="{63B3BB69-23CF-44E3-9099-C40C66FF867C}">
                  <a14:compatExt spid="_x0000_s101440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NMR (1H, 13C)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109</xdr:row>
          <xdr:rowOff>9525</xdr:rowOff>
        </xdr:from>
        <xdr:to>
          <xdr:col>9</xdr:col>
          <xdr:colOff>228600</xdr:colOff>
          <xdr:row>110</xdr:row>
          <xdr:rowOff>0</xdr:rowOff>
        </xdr:to>
        <xdr:sp macro="" textlink="">
          <xdr:nvSpPr>
            <xdr:cNvPr id="101441" name="Check Box 65" hidden="1">
              <a:extLst>
                <a:ext uri="{63B3BB69-23CF-44E3-9099-C40C66FF867C}">
                  <a14:compatExt spid="_x0000_s101441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HPLC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110</xdr:row>
          <xdr:rowOff>9525</xdr:rowOff>
        </xdr:from>
        <xdr:to>
          <xdr:col>9</xdr:col>
          <xdr:colOff>57150</xdr:colOff>
          <xdr:row>111</xdr:row>
          <xdr:rowOff>0</xdr:rowOff>
        </xdr:to>
        <xdr:sp macro="" textlink="">
          <xdr:nvSpPr>
            <xdr:cNvPr id="101442" name="Check Box 66" hidden="1">
              <a:extLst>
                <a:ext uri="{63B3BB69-23CF-44E3-9099-C40C66FF867C}">
                  <a14:compatExt spid="_x0000_s101442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LC-MS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105</xdr:row>
          <xdr:rowOff>19050</xdr:rowOff>
        </xdr:from>
        <xdr:to>
          <xdr:col>10</xdr:col>
          <xdr:colOff>76200</xdr:colOff>
          <xdr:row>106</xdr:row>
          <xdr:rowOff>0</xdr:rowOff>
        </xdr:to>
        <xdr:sp macro="" textlink="">
          <xdr:nvSpPr>
            <xdr:cNvPr id="101443" name="Check Box 67" hidden="1">
              <a:extLst>
                <a:ext uri="{63B3BB69-23CF-44E3-9099-C40C66FF867C}">
                  <a14:compatExt spid="_x0000_s101443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Prep LC 정제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106</xdr:row>
          <xdr:rowOff>19050</xdr:rowOff>
        </xdr:from>
        <xdr:to>
          <xdr:col>9</xdr:col>
          <xdr:colOff>276225</xdr:colOff>
          <xdr:row>106</xdr:row>
          <xdr:rowOff>190500</xdr:rowOff>
        </xdr:to>
        <xdr:sp macro="" textlink="">
          <xdr:nvSpPr>
            <xdr:cNvPr id="101444" name="Check Box 68" hidden="1">
              <a:extLst>
                <a:ext uri="{63B3BB69-23CF-44E3-9099-C40C66FF867C}">
                  <a14:compatExt spid="_x0000_s10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맞춤형 정제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111</xdr:row>
          <xdr:rowOff>19050</xdr:rowOff>
        </xdr:from>
        <xdr:to>
          <xdr:col>13</xdr:col>
          <xdr:colOff>171450</xdr:colOff>
          <xdr:row>111</xdr:row>
          <xdr:rowOff>285750</xdr:rowOff>
        </xdr:to>
        <xdr:sp macro="" textlink="">
          <xdr:nvSpPr>
            <xdr:cNvPr id="101445" name="Check Box 69" hidden="1">
              <a:extLst>
                <a:ext uri="{63B3BB69-23CF-44E3-9099-C40C66FF867C}">
                  <a14:compatExt spid="_x0000_s10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재단 보유 라이브러리 활용 스크리닝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31</xdr:row>
          <xdr:rowOff>190500</xdr:rowOff>
        </xdr:from>
        <xdr:to>
          <xdr:col>13</xdr:col>
          <xdr:colOff>0</xdr:colOff>
          <xdr:row>33</xdr:row>
          <xdr:rowOff>9525</xdr:rowOff>
        </xdr:to>
        <xdr:sp macro="" textlink="">
          <xdr:nvSpPr>
            <xdr:cNvPr id="101446" name="Check Box 70" hidden="1">
              <a:extLst>
                <a:ext uri="{63B3BB69-23CF-44E3-9099-C40C66FF867C}">
                  <a14:compatExt spid="_x0000_s101446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단백질 배양 (대장균, 곤충세포, 동물세포)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32</xdr:row>
          <xdr:rowOff>190500</xdr:rowOff>
        </xdr:from>
        <xdr:to>
          <xdr:col>8</xdr:col>
          <xdr:colOff>123825</xdr:colOff>
          <xdr:row>34</xdr:row>
          <xdr:rowOff>9525</xdr:rowOff>
        </xdr:to>
        <xdr:sp macro="" textlink="">
          <xdr:nvSpPr>
            <xdr:cNvPr id="101447" name="Check Box 71" hidden="1">
              <a:extLst>
                <a:ext uri="{63B3BB69-23CF-44E3-9099-C40C66FF867C}">
                  <a14:compatExt spid="_x0000_s10144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단백질 정제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37</xdr:row>
          <xdr:rowOff>190500</xdr:rowOff>
        </xdr:from>
        <xdr:to>
          <xdr:col>11</xdr:col>
          <xdr:colOff>142875</xdr:colOff>
          <xdr:row>39</xdr:row>
          <xdr:rowOff>9525</xdr:rowOff>
        </xdr:to>
        <xdr:sp macro="" textlink="">
          <xdr:nvSpPr>
            <xdr:cNvPr id="101448" name="Check Box 72" hidden="1">
              <a:extLst>
                <a:ext uri="{63B3BB69-23CF-44E3-9099-C40C66FF867C}">
                  <a14:compatExt spid="_x0000_s10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Nano Isothermal Titration Calorimetry (NanoITC)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36</xdr:row>
          <xdr:rowOff>200025</xdr:rowOff>
        </xdr:from>
        <xdr:to>
          <xdr:col>14</xdr:col>
          <xdr:colOff>161925</xdr:colOff>
          <xdr:row>38</xdr:row>
          <xdr:rowOff>19050</xdr:rowOff>
        </xdr:to>
        <xdr:sp macro="" textlink="">
          <xdr:nvSpPr>
            <xdr:cNvPr id="101449" name="Check Box 73" hidden="1">
              <a:extLst>
                <a:ext uri="{63B3BB69-23CF-44E3-9099-C40C66FF867C}">
                  <a14:compatExt spid="_x0000_s10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Kinetic analysis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41</xdr:row>
          <xdr:rowOff>0</xdr:rowOff>
        </xdr:from>
        <xdr:to>
          <xdr:col>6</xdr:col>
          <xdr:colOff>238125</xdr:colOff>
          <xdr:row>42</xdr:row>
          <xdr:rowOff>19050</xdr:rowOff>
        </xdr:to>
        <xdr:sp macro="" textlink="">
          <xdr:nvSpPr>
            <xdr:cNvPr id="101450" name="Check Box 74" hidden="1">
              <a:extLst>
                <a:ext uri="{63B3BB69-23CF-44E3-9099-C40C66FF867C}">
                  <a14:compatExt spid="_x0000_s10145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Microsomal stability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42</xdr:row>
          <xdr:rowOff>209550</xdr:rowOff>
        </xdr:from>
        <xdr:to>
          <xdr:col>12</xdr:col>
          <xdr:colOff>9525</xdr:colOff>
          <xdr:row>44</xdr:row>
          <xdr:rowOff>0</xdr:rowOff>
        </xdr:to>
        <xdr:sp macro="" textlink="">
          <xdr:nvSpPr>
            <xdr:cNvPr id="101451" name="Check Box 75" hidden="1">
              <a:extLst>
                <a:ext uri="{63B3BB69-23CF-44E3-9099-C40C66FF867C}">
                  <a14:compatExt spid="_x0000_s10145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CYP inhibition ( CYP1A2, 2C9, 2C19, 2D6, 3A4 ), 10uM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41</xdr:row>
          <xdr:rowOff>19050</xdr:rowOff>
        </xdr:from>
        <xdr:to>
          <xdr:col>9</xdr:col>
          <xdr:colOff>295275</xdr:colOff>
          <xdr:row>42</xdr:row>
          <xdr:rowOff>0</xdr:rowOff>
        </xdr:to>
        <xdr:sp macro="" textlink="">
          <xdr:nvSpPr>
            <xdr:cNvPr id="101452" name="Check Box 76" hidden="1">
              <a:extLst>
                <a:ext uri="{63B3BB69-23CF-44E3-9099-C40C66FF867C}">
                  <a14:compatExt spid="_x0000_s101452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single point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45</xdr:row>
          <xdr:rowOff>9525</xdr:rowOff>
        </xdr:from>
        <xdr:to>
          <xdr:col>6</xdr:col>
          <xdr:colOff>114300</xdr:colOff>
          <xdr:row>45</xdr:row>
          <xdr:rowOff>200025</xdr:rowOff>
        </xdr:to>
        <xdr:sp macro="" textlink="">
          <xdr:nvSpPr>
            <xdr:cNvPr id="101453" name="Check Box 77" hidden="1">
              <a:extLst>
                <a:ext uri="{63B3BB69-23CF-44E3-9099-C40C66FF867C}">
                  <a14:compatExt spid="_x0000_s101453"/>
                </a:ext>
                <a:ext uri="{FF2B5EF4-FFF2-40B4-BE49-F238E27FC236}">
                  <a16:creationId xmlns:a16="http://schemas.microsoft.com/office/drawing/2014/main" id="{00000000-0008-0000-06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Plasma Stability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41</xdr:row>
          <xdr:rowOff>28575</xdr:rowOff>
        </xdr:from>
        <xdr:to>
          <xdr:col>12</xdr:col>
          <xdr:colOff>238125</xdr:colOff>
          <xdr:row>41</xdr:row>
          <xdr:rowOff>190500</xdr:rowOff>
        </xdr:to>
        <xdr:sp macro="" textlink="">
          <xdr:nvSpPr>
            <xdr:cNvPr id="101454" name="Check Box 78" hidden="1">
              <a:extLst>
                <a:ext uri="{63B3BB69-23CF-44E3-9099-C40C66FF867C}">
                  <a14:compatExt spid="_x0000_s101454"/>
                </a:ext>
                <a:ext uri="{FF2B5EF4-FFF2-40B4-BE49-F238E27FC236}">
                  <a16:creationId xmlns:a16="http://schemas.microsoft.com/office/drawing/2014/main" id="{00000000-0008-0000-06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half-life, Clint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42</xdr:row>
          <xdr:rowOff>0</xdr:rowOff>
        </xdr:from>
        <xdr:to>
          <xdr:col>7</xdr:col>
          <xdr:colOff>57150</xdr:colOff>
          <xdr:row>43</xdr:row>
          <xdr:rowOff>0</xdr:rowOff>
        </xdr:to>
        <xdr:sp macro="" textlink="">
          <xdr:nvSpPr>
            <xdr:cNvPr id="101455" name="Check Box 79" hidden="1">
              <a:extLst>
                <a:ext uri="{63B3BB69-23CF-44E3-9099-C40C66FF867C}">
                  <a14:compatExt spid="_x0000_s101455"/>
                </a:ext>
                <a:ext uri="{FF2B5EF4-FFF2-40B4-BE49-F238E27FC236}">
                  <a16:creationId xmlns:a16="http://schemas.microsoft.com/office/drawing/2014/main" id="{00000000-0008-0000-06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Human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42</xdr:row>
          <xdr:rowOff>0</xdr:rowOff>
        </xdr:from>
        <xdr:to>
          <xdr:col>8</xdr:col>
          <xdr:colOff>171450</xdr:colOff>
          <xdr:row>43</xdr:row>
          <xdr:rowOff>0</xdr:rowOff>
        </xdr:to>
        <xdr:sp macro="" textlink="">
          <xdr:nvSpPr>
            <xdr:cNvPr id="101456" name="Check Box 80" hidden="1">
              <a:extLst>
                <a:ext uri="{63B3BB69-23CF-44E3-9099-C40C66FF867C}">
                  <a14:compatExt spid="_x0000_s101456"/>
                </a:ext>
                <a:ext uri="{FF2B5EF4-FFF2-40B4-BE49-F238E27FC236}">
                  <a16:creationId xmlns:a16="http://schemas.microsoft.com/office/drawing/2014/main" id="{00000000-0008-0000-06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Dog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42</xdr:row>
          <xdr:rowOff>0</xdr:rowOff>
        </xdr:from>
        <xdr:to>
          <xdr:col>10</xdr:col>
          <xdr:colOff>0</xdr:colOff>
          <xdr:row>43</xdr:row>
          <xdr:rowOff>0</xdr:rowOff>
        </xdr:to>
        <xdr:sp macro="" textlink="">
          <xdr:nvSpPr>
            <xdr:cNvPr id="101457" name="Check Box 81" hidden="1">
              <a:extLst>
                <a:ext uri="{63B3BB69-23CF-44E3-9099-C40C66FF867C}">
                  <a14:compatExt spid="_x0000_s101457"/>
                </a:ext>
                <a:ext uri="{FF2B5EF4-FFF2-40B4-BE49-F238E27FC236}">
                  <a16:creationId xmlns:a16="http://schemas.microsoft.com/office/drawing/2014/main" id="{00000000-0008-0000-06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Rat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42</xdr:row>
          <xdr:rowOff>0</xdr:rowOff>
        </xdr:from>
        <xdr:to>
          <xdr:col>11</xdr:col>
          <xdr:colOff>285750</xdr:colOff>
          <xdr:row>43</xdr:row>
          <xdr:rowOff>0</xdr:rowOff>
        </xdr:to>
        <xdr:sp macro="" textlink="">
          <xdr:nvSpPr>
            <xdr:cNvPr id="101458" name="Check Box 82" hidden="1">
              <a:extLst>
                <a:ext uri="{63B3BB69-23CF-44E3-9099-C40C66FF867C}">
                  <a14:compatExt spid="_x0000_s101458"/>
                </a:ext>
                <a:ext uri="{FF2B5EF4-FFF2-40B4-BE49-F238E27FC236}">
                  <a16:creationId xmlns:a16="http://schemas.microsoft.com/office/drawing/2014/main" id="{00000000-0008-0000-06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Mouse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43</xdr:row>
          <xdr:rowOff>200025</xdr:rowOff>
        </xdr:from>
        <xdr:to>
          <xdr:col>11</xdr:col>
          <xdr:colOff>85725</xdr:colOff>
          <xdr:row>45</xdr:row>
          <xdr:rowOff>0</xdr:rowOff>
        </xdr:to>
        <xdr:sp macro="" textlink="">
          <xdr:nvSpPr>
            <xdr:cNvPr id="101459" name="Check Box 83" hidden="1">
              <a:extLst>
                <a:ext uri="{63B3BB69-23CF-44E3-9099-C40C66FF867C}">
                  <a14:compatExt spid="_x0000_s101459"/>
                </a:ext>
                <a:ext uri="{FF2B5EF4-FFF2-40B4-BE49-F238E27FC236}">
                  <a16:creationId xmlns:a16="http://schemas.microsoft.com/office/drawing/2014/main" id="{00000000-0008-0000-06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CYP inhibition ( CYP1A2, 2C9, 2C19, 2D6, 3A4 ), 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45</xdr:row>
          <xdr:rowOff>9525</xdr:rowOff>
        </xdr:from>
        <xdr:to>
          <xdr:col>8</xdr:col>
          <xdr:colOff>47625</xdr:colOff>
          <xdr:row>45</xdr:row>
          <xdr:rowOff>200025</xdr:rowOff>
        </xdr:to>
        <xdr:sp macro="" textlink="">
          <xdr:nvSpPr>
            <xdr:cNvPr id="101460" name="Check Box 84" hidden="1">
              <a:extLst>
                <a:ext uri="{63B3BB69-23CF-44E3-9099-C40C66FF867C}">
                  <a14:compatExt spid="_x0000_s101460"/>
                </a:ext>
                <a:ext uri="{FF2B5EF4-FFF2-40B4-BE49-F238E27FC236}">
                  <a16:creationId xmlns:a16="http://schemas.microsoft.com/office/drawing/2014/main" id="{00000000-0008-0000-06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Human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45</xdr:row>
          <xdr:rowOff>9525</xdr:rowOff>
        </xdr:from>
        <xdr:to>
          <xdr:col>9</xdr:col>
          <xdr:colOff>180975</xdr:colOff>
          <xdr:row>45</xdr:row>
          <xdr:rowOff>200025</xdr:rowOff>
        </xdr:to>
        <xdr:sp macro="" textlink="">
          <xdr:nvSpPr>
            <xdr:cNvPr id="101461" name="Check Box 85" hidden="1">
              <a:extLst>
                <a:ext uri="{63B3BB69-23CF-44E3-9099-C40C66FF867C}">
                  <a14:compatExt spid="_x0000_s101461"/>
                </a:ext>
                <a:ext uri="{FF2B5EF4-FFF2-40B4-BE49-F238E27FC236}">
                  <a16:creationId xmlns:a16="http://schemas.microsoft.com/office/drawing/2014/main" id="{00000000-0008-0000-06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Rat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9525</xdr:rowOff>
        </xdr:from>
        <xdr:to>
          <xdr:col>11</xdr:col>
          <xdr:colOff>161925</xdr:colOff>
          <xdr:row>45</xdr:row>
          <xdr:rowOff>200025</xdr:rowOff>
        </xdr:to>
        <xdr:sp macro="" textlink="">
          <xdr:nvSpPr>
            <xdr:cNvPr id="101462" name="Check Box 86" hidden="1">
              <a:extLst>
                <a:ext uri="{63B3BB69-23CF-44E3-9099-C40C66FF867C}">
                  <a14:compatExt spid="_x0000_s101462"/>
                </a:ext>
                <a:ext uri="{FF2B5EF4-FFF2-40B4-BE49-F238E27FC236}">
                  <a16:creationId xmlns:a16="http://schemas.microsoft.com/office/drawing/2014/main" id="{00000000-0008-0000-06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Mouse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333375</xdr:colOff>
          <xdr:row>41</xdr:row>
          <xdr:rowOff>161925</xdr:rowOff>
        </xdr:from>
        <xdr:to>
          <xdr:col>16</xdr:col>
          <xdr:colOff>209550</xdr:colOff>
          <xdr:row>42</xdr:row>
          <xdr:rowOff>161925</xdr:rowOff>
        </xdr:to>
        <xdr:sp macro="" textlink="">
          <xdr:nvSpPr>
            <xdr:cNvPr id="101463" name="Check Box 87" hidden="1">
              <a:extLst>
                <a:ext uri="{63B3BB69-23CF-44E3-9099-C40C66FF867C}">
                  <a14:compatExt spid="_x0000_s101463"/>
                </a:ext>
                <a:ext uri="{FF2B5EF4-FFF2-40B4-BE49-F238E27FC236}">
                  <a16:creationId xmlns:a16="http://schemas.microsoft.com/office/drawing/2014/main" id="{00000000-0008-0000-06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raw data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333375</xdr:colOff>
          <xdr:row>43</xdr:row>
          <xdr:rowOff>85725</xdr:rowOff>
        </xdr:from>
        <xdr:to>
          <xdr:col>16</xdr:col>
          <xdr:colOff>209550</xdr:colOff>
          <xdr:row>44</xdr:row>
          <xdr:rowOff>76200</xdr:rowOff>
        </xdr:to>
        <xdr:sp macro="" textlink="">
          <xdr:nvSpPr>
            <xdr:cNvPr id="101464" name="Check Box 88" hidden="1">
              <a:extLst>
                <a:ext uri="{63B3BB69-23CF-44E3-9099-C40C66FF867C}">
                  <a14:compatExt spid="_x0000_s101464"/>
                </a:ext>
                <a:ext uri="{FF2B5EF4-FFF2-40B4-BE49-F238E27FC236}">
                  <a16:creationId xmlns:a16="http://schemas.microsoft.com/office/drawing/2014/main" id="{00000000-0008-0000-06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raw data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333375</xdr:colOff>
          <xdr:row>44</xdr:row>
          <xdr:rowOff>209550</xdr:rowOff>
        </xdr:from>
        <xdr:to>
          <xdr:col>16</xdr:col>
          <xdr:colOff>114300</xdr:colOff>
          <xdr:row>46</xdr:row>
          <xdr:rowOff>19050</xdr:rowOff>
        </xdr:to>
        <xdr:sp macro="" textlink="">
          <xdr:nvSpPr>
            <xdr:cNvPr id="101465" name="Check Box 89" hidden="1">
              <a:extLst>
                <a:ext uri="{63B3BB69-23CF-44E3-9099-C40C66FF867C}">
                  <a14:compatExt spid="_x0000_s101465"/>
                </a:ext>
                <a:ext uri="{FF2B5EF4-FFF2-40B4-BE49-F238E27FC236}">
                  <a16:creationId xmlns:a16="http://schemas.microsoft.com/office/drawing/2014/main" id="{00000000-0008-0000-06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raw data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333375</xdr:colOff>
          <xdr:row>45</xdr:row>
          <xdr:rowOff>209550</xdr:rowOff>
        </xdr:from>
        <xdr:to>
          <xdr:col>16</xdr:col>
          <xdr:colOff>219075</xdr:colOff>
          <xdr:row>46</xdr:row>
          <xdr:rowOff>190500</xdr:rowOff>
        </xdr:to>
        <xdr:sp macro="" textlink="">
          <xdr:nvSpPr>
            <xdr:cNvPr id="101466" name="Check Box 90" hidden="1">
              <a:extLst>
                <a:ext uri="{63B3BB69-23CF-44E3-9099-C40C66FF867C}">
                  <a14:compatExt spid="_x0000_s101466"/>
                </a:ext>
                <a:ext uri="{FF2B5EF4-FFF2-40B4-BE49-F238E27FC236}">
                  <a16:creationId xmlns:a16="http://schemas.microsoft.com/office/drawing/2014/main" id="{00000000-0008-0000-06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raw data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50</xdr:row>
          <xdr:rowOff>19050</xdr:rowOff>
        </xdr:from>
        <xdr:to>
          <xdr:col>6</xdr:col>
          <xdr:colOff>304800</xdr:colOff>
          <xdr:row>51</xdr:row>
          <xdr:rowOff>28575</xdr:rowOff>
        </xdr:to>
        <xdr:sp macro="" textlink="">
          <xdr:nvSpPr>
            <xdr:cNvPr id="101467" name="Check Box 91" hidden="1">
              <a:extLst>
                <a:ext uri="{63B3BB69-23CF-44E3-9099-C40C66FF867C}">
                  <a14:compatExt spid="_x0000_s101467"/>
                </a:ext>
                <a:ext uri="{FF2B5EF4-FFF2-40B4-BE49-F238E27FC236}">
                  <a16:creationId xmlns:a16="http://schemas.microsoft.com/office/drawing/2014/main" id="{00000000-0008-0000-03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SKIN PAMPA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50</xdr:row>
          <xdr:rowOff>9525</xdr:rowOff>
        </xdr:from>
        <xdr:to>
          <xdr:col>9</xdr:col>
          <xdr:colOff>0</xdr:colOff>
          <xdr:row>51</xdr:row>
          <xdr:rowOff>19050</xdr:rowOff>
        </xdr:to>
        <xdr:sp macro="" textlink="">
          <xdr:nvSpPr>
            <xdr:cNvPr id="101468" name="Check Box 92" hidden="1">
              <a:extLst>
                <a:ext uri="{63B3BB69-23CF-44E3-9099-C40C66FF867C}">
                  <a14:compatExt spid="_x0000_s101468"/>
                </a:ext>
                <a:ext uri="{FF2B5EF4-FFF2-40B4-BE49-F238E27FC236}">
                  <a16:creationId xmlns:a16="http://schemas.microsoft.com/office/drawing/2014/main" id="{00000000-0008-0000-03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Ph7.4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50</xdr:row>
          <xdr:rowOff>9525</xdr:rowOff>
        </xdr:from>
        <xdr:to>
          <xdr:col>10</xdr:col>
          <xdr:colOff>333375</xdr:colOff>
          <xdr:row>51</xdr:row>
          <xdr:rowOff>19050</xdr:rowOff>
        </xdr:to>
        <xdr:sp macro="" textlink="">
          <xdr:nvSpPr>
            <xdr:cNvPr id="101469" name="Check Box 93" hidden="1">
              <a:extLst>
                <a:ext uri="{63B3BB69-23CF-44E3-9099-C40C66FF867C}">
                  <a14:compatExt spid="_x0000_s10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51</xdr:row>
          <xdr:rowOff>0</xdr:rowOff>
        </xdr:from>
        <xdr:to>
          <xdr:col>6</xdr:col>
          <xdr:colOff>304800</xdr:colOff>
          <xdr:row>52</xdr:row>
          <xdr:rowOff>9525</xdr:rowOff>
        </xdr:to>
        <xdr:sp macro="" textlink="">
          <xdr:nvSpPr>
            <xdr:cNvPr id="101470" name="Check Box 94" hidden="1">
              <a:extLst>
                <a:ext uri="{63B3BB69-23CF-44E3-9099-C40C66FF867C}">
                  <a14:compatExt spid="_x0000_s101470"/>
                </a:ext>
                <a:ext uri="{FF2B5EF4-FFF2-40B4-BE49-F238E27FC236}">
                  <a16:creationId xmlns:a16="http://schemas.microsoft.com/office/drawing/2014/main" id="{00000000-0008-0000-03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Aqueous solubility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51</xdr:row>
          <xdr:rowOff>9525</xdr:rowOff>
        </xdr:from>
        <xdr:to>
          <xdr:col>9</xdr:col>
          <xdr:colOff>28575</xdr:colOff>
          <xdr:row>52</xdr:row>
          <xdr:rowOff>19050</xdr:rowOff>
        </xdr:to>
        <xdr:sp macro="" textlink="">
          <xdr:nvSpPr>
            <xdr:cNvPr id="101471" name="Check Box 95" hidden="1">
              <a:extLst>
                <a:ext uri="{63B3BB69-23CF-44E3-9099-C40C66FF867C}">
                  <a14:compatExt spid="_x0000_s101471"/>
                </a:ext>
                <a:ext uri="{FF2B5EF4-FFF2-40B4-BE49-F238E27FC236}">
                  <a16:creationId xmlns:a16="http://schemas.microsoft.com/office/drawing/2014/main" id="{00000000-0008-0000-03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Ph7.4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51</xdr:row>
          <xdr:rowOff>9525</xdr:rowOff>
        </xdr:from>
        <xdr:to>
          <xdr:col>10</xdr:col>
          <xdr:colOff>323850</xdr:colOff>
          <xdr:row>52</xdr:row>
          <xdr:rowOff>19050</xdr:rowOff>
        </xdr:to>
        <xdr:sp macro="" textlink="">
          <xdr:nvSpPr>
            <xdr:cNvPr id="101472" name="Check Box 96" hidden="1">
              <a:extLst>
                <a:ext uri="{63B3BB69-23CF-44E3-9099-C40C66FF867C}">
                  <a14:compatExt spid="_x0000_s10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46</xdr:row>
          <xdr:rowOff>0</xdr:rowOff>
        </xdr:from>
        <xdr:to>
          <xdr:col>7</xdr:col>
          <xdr:colOff>161925</xdr:colOff>
          <xdr:row>47</xdr:row>
          <xdr:rowOff>0</xdr:rowOff>
        </xdr:to>
        <xdr:sp macro="" textlink="">
          <xdr:nvSpPr>
            <xdr:cNvPr id="101473" name="Check Box 97" hidden="1">
              <a:extLst>
                <a:ext uri="{63B3BB69-23CF-44E3-9099-C40C66FF867C}">
                  <a14:compatExt spid="_x0000_s101473"/>
                </a:ext>
                <a:ext uri="{FF2B5EF4-FFF2-40B4-BE49-F238E27FC236}">
                  <a16:creationId xmlns:a16="http://schemas.microsoft.com/office/drawing/2014/main" id="{00000000-0008-0000-06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Plasma Protein Binding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46</xdr:row>
          <xdr:rowOff>9525</xdr:rowOff>
        </xdr:from>
        <xdr:to>
          <xdr:col>9</xdr:col>
          <xdr:colOff>76200</xdr:colOff>
          <xdr:row>47</xdr:row>
          <xdr:rowOff>0</xdr:rowOff>
        </xdr:to>
        <xdr:sp macro="" textlink="">
          <xdr:nvSpPr>
            <xdr:cNvPr id="101474" name="Check Box 98" hidden="1">
              <a:extLst>
                <a:ext uri="{63B3BB69-23CF-44E3-9099-C40C66FF867C}">
                  <a14:compatExt spid="_x0000_s101474"/>
                </a:ext>
                <a:ext uri="{FF2B5EF4-FFF2-40B4-BE49-F238E27FC236}">
                  <a16:creationId xmlns:a16="http://schemas.microsoft.com/office/drawing/2014/main" id="{00000000-0008-0000-06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Human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46</xdr:row>
          <xdr:rowOff>9525</xdr:rowOff>
        </xdr:from>
        <xdr:to>
          <xdr:col>10</xdr:col>
          <xdr:colOff>219075</xdr:colOff>
          <xdr:row>47</xdr:row>
          <xdr:rowOff>0</xdr:rowOff>
        </xdr:to>
        <xdr:sp macro="" textlink="">
          <xdr:nvSpPr>
            <xdr:cNvPr id="101475" name="Check Box 99" hidden="1">
              <a:extLst>
                <a:ext uri="{63B3BB69-23CF-44E3-9099-C40C66FF867C}">
                  <a14:compatExt spid="_x0000_s101475"/>
                </a:ext>
                <a:ext uri="{FF2B5EF4-FFF2-40B4-BE49-F238E27FC236}">
                  <a16:creationId xmlns:a16="http://schemas.microsoft.com/office/drawing/2014/main" id="{00000000-0008-0000-06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Rat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46</xdr:row>
          <xdr:rowOff>9525</xdr:rowOff>
        </xdr:from>
        <xdr:to>
          <xdr:col>12</xdr:col>
          <xdr:colOff>219075</xdr:colOff>
          <xdr:row>47</xdr:row>
          <xdr:rowOff>0</xdr:rowOff>
        </xdr:to>
        <xdr:sp macro="" textlink="">
          <xdr:nvSpPr>
            <xdr:cNvPr id="101476" name="Check Box 100" hidden="1">
              <a:extLst>
                <a:ext uri="{63B3BB69-23CF-44E3-9099-C40C66FF867C}">
                  <a14:compatExt spid="_x0000_s101476"/>
                </a:ext>
                <a:ext uri="{FF2B5EF4-FFF2-40B4-BE49-F238E27FC236}">
                  <a16:creationId xmlns:a16="http://schemas.microsoft.com/office/drawing/2014/main" id="{00000000-0008-0000-06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Mouse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46</xdr:row>
          <xdr:rowOff>209550</xdr:rowOff>
        </xdr:from>
        <xdr:to>
          <xdr:col>14</xdr:col>
          <xdr:colOff>266700</xdr:colOff>
          <xdr:row>48</xdr:row>
          <xdr:rowOff>0</xdr:rowOff>
        </xdr:to>
        <xdr:sp macro="" textlink="">
          <xdr:nvSpPr>
            <xdr:cNvPr id="101477" name="Check Box 101" hidden="1">
              <a:extLst>
                <a:ext uri="{63B3BB69-23CF-44E3-9099-C40C66FF867C}">
                  <a14:compatExt spid="_x0000_s10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LC-High Rresolution Mass Spetrometer : 화합물의 분자량 확인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55</xdr:row>
          <xdr:rowOff>200025</xdr:rowOff>
        </xdr:from>
        <xdr:to>
          <xdr:col>9</xdr:col>
          <xdr:colOff>209550</xdr:colOff>
          <xdr:row>56</xdr:row>
          <xdr:rowOff>228600</xdr:rowOff>
        </xdr:to>
        <xdr:sp macro="" textlink="">
          <xdr:nvSpPr>
            <xdr:cNvPr id="101478" name="Check Box 102" hidden="1">
              <a:extLst>
                <a:ext uri="{63B3BB69-23CF-44E3-9099-C40C66FF867C}">
                  <a14:compatExt spid="_x0000_s10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단일농도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55</xdr:row>
          <xdr:rowOff>200025</xdr:rowOff>
        </xdr:from>
        <xdr:to>
          <xdr:col>10</xdr:col>
          <xdr:colOff>333375</xdr:colOff>
          <xdr:row>56</xdr:row>
          <xdr:rowOff>228600</xdr:rowOff>
        </xdr:to>
        <xdr:sp macro="" textlink="">
          <xdr:nvSpPr>
            <xdr:cNvPr id="101479" name="Check Box 103" hidden="1">
              <a:extLst>
                <a:ext uri="{63B3BB69-23CF-44E3-9099-C40C66FF867C}">
                  <a14:compatExt spid="_x0000_s10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15</xdr:row>
          <xdr:rowOff>209550</xdr:rowOff>
        </xdr:from>
        <xdr:to>
          <xdr:col>17</xdr:col>
          <xdr:colOff>304800</xdr:colOff>
          <xdr:row>17</xdr:row>
          <xdr:rowOff>9525</xdr:rowOff>
        </xdr:to>
        <xdr:sp macro="" textlink="">
          <xdr:nvSpPr>
            <xdr:cNvPr id="101480" name="Check Box 104" hidden="1">
              <a:extLst>
                <a:ext uri="{63B3BB69-23CF-44E3-9099-C40C66FF867C}">
                  <a14:compatExt spid="_x0000_s10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58</xdr:row>
          <xdr:rowOff>0</xdr:rowOff>
        </xdr:from>
        <xdr:to>
          <xdr:col>5</xdr:col>
          <xdr:colOff>209550</xdr:colOff>
          <xdr:row>59</xdr:row>
          <xdr:rowOff>0</xdr:rowOff>
        </xdr:to>
        <xdr:sp macro="" textlink="">
          <xdr:nvSpPr>
            <xdr:cNvPr id="101481" name="Check Box 105" hidden="1">
              <a:extLst>
                <a:ext uri="{63B3BB69-23CF-44E3-9099-C40C66FF867C}">
                  <a14:compatExt spid="_x0000_s101481"/>
                </a:ext>
                <a:ext uri="{FF2B5EF4-FFF2-40B4-BE49-F238E27FC236}">
                  <a16:creationId xmlns:a16="http://schemas.microsoft.com/office/drawing/2014/main" id="{00000000-0008-0000-07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ICR Mouse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58</xdr:row>
          <xdr:rowOff>0</xdr:rowOff>
        </xdr:from>
        <xdr:to>
          <xdr:col>7</xdr:col>
          <xdr:colOff>209550</xdr:colOff>
          <xdr:row>59</xdr:row>
          <xdr:rowOff>9525</xdr:rowOff>
        </xdr:to>
        <xdr:sp macro="" textlink="">
          <xdr:nvSpPr>
            <xdr:cNvPr id="101482" name="Check Box 106" hidden="1">
              <a:extLst>
                <a:ext uri="{63B3BB69-23CF-44E3-9099-C40C66FF867C}">
                  <a14:compatExt spid="_x0000_s101482"/>
                </a:ext>
                <a:ext uri="{FF2B5EF4-FFF2-40B4-BE49-F238E27FC236}">
                  <a16:creationId xmlns:a16="http://schemas.microsoft.com/office/drawing/2014/main" id="{00000000-0008-0000-07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SD Rat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58</xdr:row>
          <xdr:rowOff>0</xdr:rowOff>
        </xdr:from>
        <xdr:to>
          <xdr:col>9</xdr:col>
          <xdr:colOff>123825</xdr:colOff>
          <xdr:row>59</xdr:row>
          <xdr:rowOff>9525</xdr:rowOff>
        </xdr:to>
        <xdr:sp macro="" textlink="">
          <xdr:nvSpPr>
            <xdr:cNvPr id="101483" name="Check Box 107" hidden="1">
              <a:extLst>
                <a:ext uri="{63B3BB69-23CF-44E3-9099-C40C66FF867C}">
                  <a14:compatExt spid="_x0000_s101483"/>
                </a:ext>
                <a:ext uri="{FF2B5EF4-FFF2-40B4-BE49-F238E27FC236}">
                  <a16:creationId xmlns:a16="http://schemas.microsoft.com/office/drawing/2014/main" id="{00000000-0008-0000-07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59</xdr:row>
          <xdr:rowOff>0</xdr:rowOff>
        </xdr:from>
        <xdr:to>
          <xdr:col>5</xdr:col>
          <xdr:colOff>38100</xdr:colOff>
          <xdr:row>60</xdr:row>
          <xdr:rowOff>0</xdr:rowOff>
        </xdr:to>
        <xdr:sp macro="" textlink="">
          <xdr:nvSpPr>
            <xdr:cNvPr id="101484" name="Check Box 108" hidden="1">
              <a:extLst>
                <a:ext uri="{63B3BB69-23CF-44E3-9099-C40C66FF867C}">
                  <a14:compatExt spid="_x0000_s101484"/>
                </a:ext>
                <a:ext uri="{FF2B5EF4-FFF2-40B4-BE49-F238E27FC236}">
                  <a16:creationId xmlns:a16="http://schemas.microsoft.com/office/drawing/2014/main" id="{00000000-0008-0000-07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Plasma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59</xdr:row>
          <xdr:rowOff>0</xdr:rowOff>
        </xdr:from>
        <xdr:to>
          <xdr:col>7</xdr:col>
          <xdr:colOff>57150</xdr:colOff>
          <xdr:row>60</xdr:row>
          <xdr:rowOff>66675</xdr:rowOff>
        </xdr:to>
        <xdr:sp macro="" textlink="">
          <xdr:nvSpPr>
            <xdr:cNvPr id="101485" name="Check Box 109" hidden="1">
              <a:extLst>
                <a:ext uri="{63B3BB69-23CF-44E3-9099-C40C66FF867C}">
                  <a14:compatExt spid="_x0000_s101485"/>
                </a:ext>
                <a:ext uri="{FF2B5EF4-FFF2-40B4-BE49-F238E27FC236}">
                  <a16:creationId xmlns:a16="http://schemas.microsoft.com/office/drawing/2014/main" id="{00000000-0008-0000-07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Brain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59</xdr:row>
          <xdr:rowOff>0</xdr:rowOff>
        </xdr:from>
        <xdr:to>
          <xdr:col>9</xdr:col>
          <xdr:colOff>314325</xdr:colOff>
          <xdr:row>60</xdr:row>
          <xdr:rowOff>38100</xdr:rowOff>
        </xdr:to>
        <xdr:sp macro="" textlink="">
          <xdr:nvSpPr>
            <xdr:cNvPr id="101486" name="Check Box 110" hidden="1">
              <a:extLst>
                <a:ext uri="{63B3BB69-23CF-44E3-9099-C40C66FF867C}">
                  <a14:compatExt spid="_x0000_s101486"/>
                </a:ext>
                <a:ext uri="{FF2B5EF4-FFF2-40B4-BE49-F238E27FC236}">
                  <a16:creationId xmlns:a16="http://schemas.microsoft.com/office/drawing/2014/main" id="{00000000-0008-0000-07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 Tissue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66</xdr:row>
          <xdr:rowOff>9525</xdr:rowOff>
        </xdr:from>
        <xdr:to>
          <xdr:col>7</xdr:col>
          <xdr:colOff>228600</xdr:colOff>
          <xdr:row>66</xdr:row>
          <xdr:rowOff>190500</xdr:rowOff>
        </xdr:to>
        <xdr:sp macro="" textlink="">
          <xdr:nvSpPr>
            <xdr:cNvPr id="101487" name="Check Box 111" hidden="1">
              <a:extLst>
                <a:ext uri="{63B3BB69-23CF-44E3-9099-C40C66FF867C}">
                  <a14:compatExt spid="_x0000_s101487"/>
                </a:ext>
                <a:ext uri="{FF2B5EF4-FFF2-40B4-BE49-F238E27FC236}">
                  <a16:creationId xmlns:a16="http://schemas.microsoft.com/office/drawing/2014/main" id="{00000000-0008-0000-07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PK parameter 추가요청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67</xdr:row>
          <xdr:rowOff>19050</xdr:rowOff>
        </xdr:from>
        <xdr:to>
          <xdr:col>6</xdr:col>
          <xdr:colOff>57150</xdr:colOff>
          <xdr:row>67</xdr:row>
          <xdr:rowOff>200025</xdr:rowOff>
        </xdr:to>
        <xdr:sp macro="" textlink="">
          <xdr:nvSpPr>
            <xdr:cNvPr id="101488" name="Check Box 112" hidden="1">
              <a:extLst>
                <a:ext uri="{63B3BB69-23CF-44E3-9099-C40C66FF867C}">
                  <a14:compatExt spid="_x0000_s101488"/>
                </a:ext>
                <a:ext uri="{FF2B5EF4-FFF2-40B4-BE49-F238E27FC236}">
                  <a16:creationId xmlns:a16="http://schemas.microsoft.com/office/drawing/2014/main" id="{00000000-0008-0000-07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raw data 요청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78</xdr:row>
          <xdr:rowOff>0</xdr:rowOff>
        </xdr:from>
        <xdr:to>
          <xdr:col>8</xdr:col>
          <xdr:colOff>180975</xdr:colOff>
          <xdr:row>79</xdr:row>
          <xdr:rowOff>0</xdr:rowOff>
        </xdr:to>
        <xdr:sp macro="" textlink="">
          <xdr:nvSpPr>
            <xdr:cNvPr id="101489" name="Check Box 113" hidden="1">
              <a:extLst>
                <a:ext uri="{63B3BB69-23CF-44E3-9099-C40C66FF867C}">
                  <a14:compatExt spid="_x0000_s101489"/>
                </a:ext>
                <a:ext uri="{FF2B5EF4-FFF2-40B4-BE49-F238E27FC236}">
                  <a16:creationId xmlns:a16="http://schemas.microsoft.com/office/drawing/2014/main" id="{00000000-0008-0000-05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82</xdr:row>
          <xdr:rowOff>9525</xdr:rowOff>
        </xdr:from>
        <xdr:to>
          <xdr:col>16</xdr:col>
          <xdr:colOff>333375</xdr:colOff>
          <xdr:row>83</xdr:row>
          <xdr:rowOff>0</xdr:rowOff>
        </xdr:to>
        <xdr:sp macro="" textlink="">
          <xdr:nvSpPr>
            <xdr:cNvPr id="101490" name="Check Box 114" hidden="1">
              <a:extLst>
                <a:ext uri="{63B3BB69-23CF-44E3-9099-C40C66FF867C}">
                  <a14:compatExt spid="_x0000_s10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단일농도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85</xdr:row>
          <xdr:rowOff>95250</xdr:rowOff>
        </xdr:from>
        <xdr:to>
          <xdr:col>16</xdr:col>
          <xdr:colOff>133350</xdr:colOff>
          <xdr:row>86</xdr:row>
          <xdr:rowOff>123825</xdr:rowOff>
        </xdr:to>
        <xdr:sp macro="" textlink="">
          <xdr:nvSpPr>
            <xdr:cNvPr id="101491" name="Check Box 115" hidden="1">
              <a:extLst>
                <a:ext uri="{63B3BB69-23CF-44E3-9099-C40C66FF867C}">
                  <a14:compatExt spid="_x0000_s101491"/>
                </a:ext>
                <a:ext uri="{FF2B5EF4-FFF2-40B4-BE49-F238E27FC236}">
                  <a16:creationId xmlns:a16="http://schemas.microsoft.com/office/drawing/2014/main" id="{00000000-0008-0000-05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76</xdr:row>
          <xdr:rowOff>19050</xdr:rowOff>
        </xdr:from>
        <xdr:to>
          <xdr:col>5</xdr:col>
          <xdr:colOff>247650</xdr:colOff>
          <xdr:row>77</xdr:row>
          <xdr:rowOff>0</xdr:rowOff>
        </xdr:to>
        <xdr:sp macro="" textlink="">
          <xdr:nvSpPr>
            <xdr:cNvPr id="101492" name="Check Box 116" hidden="1">
              <a:extLst>
                <a:ext uri="{63B3BB69-23CF-44E3-9099-C40C66FF867C}">
                  <a14:compatExt spid="_x0000_s101492"/>
                </a:ext>
                <a:ext uri="{FF2B5EF4-FFF2-40B4-BE49-F238E27FC236}">
                  <a16:creationId xmlns:a16="http://schemas.microsoft.com/office/drawing/2014/main" id="{00000000-0008-0000-05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Ames test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75</xdr:row>
          <xdr:rowOff>19050</xdr:rowOff>
        </xdr:from>
        <xdr:to>
          <xdr:col>11</xdr:col>
          <xdr:colOff>133350</xdr:colOff>
          <xdr:row>75</xdr:row>
          <xdr:rowOff>200025</xdr:rowOff>
        </xdr:to>
        <xdr:sp macro="" textlink="">
          <xdr:nvSpPr>
            <xdr:cNvPr id="101493" name="Check Box 117" hidden="1">
              <a:extLst>
                <a:ext uri="{63B3BB69-23CF-44E3-9099-C40C66FF867C}">
                  <a14:compatExt spid="_x0000_s101493"/>
                </a:ext>
                <a:ext uri="{FF2B5EF4-FFF2-40B4-BE49-F238E27FC236}">
                  <a16:creationId xmlns:a16="http://schemas.microsoft.com/office/drawing/2014/main" id="{00000000-0008-0000-05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iPSC 유래 심근세포를 활용한 FLIPR 기반 심장독성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87</xdr:row>
          <xdr:rowOff>9525</xdr:rowOff>
        </xdr:from>
        <xdr:to>
          <xdr:col>7</xdr:col>
          <xdr:colOff>161925</xdr:colOff>
          <xdr:row>88</xdr:row>
          <xdr:rowOff>9525</xdr:rowOff>
        </xdr:to>
        <xdr:sp macro="" textlink="">
          <xdr:nvSpPr>
            <xdr:cNvPr id="101494" name="Check Box 118" hidden="1">
              <a:extLst>
                <a:ext uri="{63B3BB69-23CF-44E3-9099-C40C66FF867C}">
                  <a14:compatExt spid="_x0000_s101494"/>
                </a:ext>
                <a:ext uri="{FF2B5EF4-FFF2-40B4-BE49-F238E27FC236}">
                  <a16:creationId xmlns:a16="http://schemas.microsoft.com/office/drawing/2014/main" id="{00000000-0008-0000-05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미토콘드리아 독성 테스트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87</xdr:row>
          <xdr:rowOff>190500</xdr:rowOff>
        </xdr:from>
        <xdr:to>
          <xdr:col>7</xdr:col>
          <xdr:colOff>0</xdr:colOff>
          <xdr:row>88</xdr:row>
          <xdr:rowOff>190500</xdr:rowOff>
        </xdr:to>
        <xdr:sp macro="" textlink="">
          <xdr:nvSpPr>
            <xdr:cNvPr id="101495" name="Check Box 119" hidden="1">
              <a:extLst>
                <a:ext uri="{63B3BB69-23CF-44E3-9099-C40C66FF867C}">
                  <a14:compatExt spid="_x0000_s101495"/>
                </a:ext>
                <a:ext uri="{FF2B5EF4-FFF2-40B4-BE49-F238E27FC236}">
                  <a16:creationId xmlns:a16="http://schemas.microsoft.com/office/drawing/2014/main" id="{00000000-0008-0000-05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Mito stress 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87</xdr:row>
          <xdr:rowOff>200025</xdr:rowOff>
        </xdr:from>
        <xdr:to>
          <xdr:col>10</xdr:col>
          <xdr:colOff>266700</xdr:colOff>
          <xdr:row>88</xdr:row>
          <xdr:rowOff>209550</xdr:rowOff>
        </xdr:to>
        <xdr:sp macro="" textlink="">
          <xdr:nvSpPr>
            <xdr:cNvPr id="101496" name="Check Box 120" hidden="1">
              <a:extLst>
                <a:ext uri="{63B3BB69-23CF-44E3-9099-C40C66FF867C}">
                  <a14:compatExt spid="_x0000_s101496"/>
                </a:ext>
                <a:ext uri="{FF2B5EF4-FFF2-40B4-BE49-F238E27FC236}">
                  <a16:creationId xmlns:a16="http://schemas.microsoft.com/office/drawing/2014/main" id="{00000000-0008-0000-05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Glycolysis stress 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17</xdr:row>
          <xdr:rowOff>238125</xdr:rowOff>
        </xdr:from>
        <xdr:to>
          <xdr:col>4</xdr:col>
          <xdr:colOff>104775</xdr:colOff>
          <xdr:row>18</xdr:row>
          <xdr:rowOff>238125</xdr:rowOff>
        </xdr:to>
        <xdr:sp macro="" textlink="">
          <xdr:nvSpPr>
            <xdr:cNvPr id="101497" name="Check Box 121" hidden="1">
              <a:extLst>
                <a:ext uri="{63B3BB69-23CF-44E3-9099-C40C66FF867C}">
                  <a14:compatExt spid="_x0000_s101497"/>
                </a:ext>
                <a:ext uri="{FF2B5EF4-FFF2-40B4-BE49-F238E27FC236}">
                  <a16:creationId xmlns:a16="http://schemas.microsoft.com/office/drawing/2014/main" id="{00000000-0008-0000-06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238125</xdr:rowOff>
        </xdr:from>
        <xdr:to>
          <xdr:col>7</xdr:col>
          <xdr:colOff>85725</xdr:colOff>
          <xdr:row>18</xdr:row>
          <xdr:rowOff>238125</xdr:rowOff>
        </xdr:to>
        <xdr:sp macro="" textlink="">
          <xdr:nvSpPr>
            <xdr:cNvPr id="101498" name="Check Box 122" hidden="1">
              <a:extLst>
                <a:ext uri="{63B3BB69-23CF-44E3-9099-C40C66FF867C}">
                  <a14:compatExt spid="_x0000_s101498"/>
                </a:ext>
                <a:ext uri="{FF2B5EF4-FFF2-40B4-BE49-F238E27FC236}">
                  <a16:creationId xmlns:a16="http://schemas.microsoft.com/office/drawing/2014/main" id="{00000000-0008-0000-06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대사성 질환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17</xdr:row>
          <xdr:rowOff>238125</xdr:rowOff>
        </xdr:from>
        <xdr:to>
          <xdr:col>9</xdr:col>
          <xdr:colOff>66675</xdr:colOff>
          <xdr:row>18</xdr:row>
          <xdr:rowOff>238125</xdr:rowOff>
        </xdr:to>
        <xdr:sp macro="" textlink="">
          <xdr:nvSpPr>
            <xdr:cNvPr id="101499" name="Check Box 123" hidden="1">
              <a:extLst>
                <a:ext uri="{63B3BB69-23CF-44E3-9099-C40C66FF867C}">
                  <a14:compatExt spid="_x0000_s101499"/>
                </a:ext>
                <a:ext uri="{FF2B5EF4-FFF2-40B4-BE49-F238E27FC236}">
                  <a16:creationId xmlns:a16="http://schemas.microsoft.com/office/drawing/2014/main" id="{00000000-0008-0000-06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뇌 질환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17</xdr:row>
          <xdr:rowOff>238125</xdr:rowOff>
        </xdr:from>
        <xdr:to>
          <xdr:col>12</xdr:col>
          <xdr:colOff>123825</xdr:colOff>
          <xdr:row>18</xdr:row>
          <xdr:rowOff>238125</xdr:rowOff>
        </xdr:to>
        <xdr:sp macro="" textlink="">
          <xdr:nvSpPr>
            <xdr:cNvPr id="101500" name="Check Box 124" hidden="1">
              <a:extLst>
                <a:ext uri="{63B3BB69-23CF-44E3-9099-C40C66FF867C}">
                  <a14:compatExt spid="_x0000_s101500"/>
                </a:ext>
                <a:ext uri="{FF2B5EF4-FFF2-40B4-BE49-F238E27FC236}">
                  <a16:creationId xmlns:a16="http://schemas.microsoft.com/office/drawing/2014/main" id="{00000000-0008-0000-06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심혈관계 질환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17</xdr:row>
          <xdr:rowOff>238125</xdr:rowOff>
        </xdr:from>
        <xdr:to>
          <xdr:col>14</xdr:col>
          <xdr:colOff>38100</xdr:colOff>
          <xdr:row>18</xdr:row>
          <xdr:rowOff>238125</xdr:rowOff>
        </xdr:to>
        <xdr:sp macro="" textlink="">
          <xdr:nvSpPr>
            <xdr:cNvPr id="101501" name="Check Box 125" hidden="1">
              <a:extLst>
                <a:ext uri="{63B3BB69-23CF-44E3-9099-C40C66FF867C}">
                  <a14:compatExt spid="_x0000_s101501"/>
                </a:ext>
                <a:ext uri="{FF2B5EF4-FFF2-40B4-BE49-F238E27FC236}">
                  <a16:creationId xmlns:a16="http://schemas.microsoft.com/office/drawing/2014/main" id="{00000000-0008-0000-06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68</xdr:row>
          <xdr:rowOff>19050</xdr:rowOff>
        </xdr:from>
        <xdr:to>
          <xdr:col>16</xdr:col>
          <xdr:colOff>133350</xdr:colOff>
          <xdr:row>69</xdr:row>
          <xdr:rowOff>0</xdr:rowOff>
        </xdr:to>
        <xdr:sp macro="" textlink="">
          <xdr:nvSpPr>
            <xdr:cNvPr id="101502" name="Check Box 126" hidden="1">
              <a:extLst>
                <a:ext uri="{63B3BB69-23CF-44E3-9099-C40C66FF867C}">
                  <a14:compatExt spid="_x0000_s101502"/>
                </a:ext>
                <a:ext uri="{FF2B5EF4-FFF2-40B4-BE49-F238E27FC236}">
                  <a16:creationId xmlns:a16="http://schemas.microsoft.com/office/drawing/2014/main" id="{00000000-0008-0000-05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70</xdr:row>
          <xdr:rowOff>190500</xdr:rowOff>
        </xdr:from>
        <xdr:to>
          <xdr:col>16</xdr:col>
          <xdr:colOff>133350</xdr:colOff>
          <xdr:row>72</xdr:row>
          <xdr:rowOff>9525</xdr:rowOff>
        </xdr:to>
        <xdr:sp macro="" textlink="">
          <xdr:nvSpPr>
            <xdr:cNvPr id="101503" name="Check Box 127" hidden="1">
              <a:extLst>
                <a:ext uri="{63B3BB69-23CF-44E3-9099-C40C66FF867C}">
                  <a14:compatExt spid="_x0000_s101503"/>
                </a:ext>
                <a:ext uri="{FF2B5EF4-FFF2-40B4-BE49-F238E27FC236}">
                  <a16:creationId xmlns:a16="http://schemas.microsoft.com/office/drawing/2014/main" id="{00000000-0008-0000-05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72</xdr:row>
          <xdr:rowOff>0</xdr:rowOff>
        </xdr:from>
        <xdr:to>
          <xdr:col>16</xdr:col>
          <xdr:colOff>133350</xdr:colOff>
          <xdr:row>73</xdr:row>
          <xdr:rowOff>0</xdr:rowOff>
        </xdr:to>
        <xdr:sp macro="" textlink="">
          <xdr:nvSpPr>
            <xdr:cNvPr id="101504" name="Check Box 128" hidden="1">
              <a:extLst>
                <a:ext uri="{63B3BB69-23CF-44E3-9099-C40C66FF867C}">
                  <a14:compatExt spid="_x0000_s101504"/>
                </a:ext>
                <a:ext uri="{FF2B5EF4-FFF2-40B4-BE49-F238E27FC236}">
                  <a16:creationId xmlns:a16="http://schemas.microsoft.com/office/drawing/2014/main" id="{00000000-0008-0000-05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73</xdr:row>
          <xdr:rowOff>0</xdr:rowOff>
        </xdr:from>
        <xdr:to>
          <xdr:col>16</xdr:col>
          <xdr:colOff>133350</xdr:colOff>
          <xdr:row>74</xdr:row>
          <xdr:rowOff>0</xdr:rowOff>
        </xdr:to>
        <xdr:sp macro="" textlink="">
          <xdr:nvSpPr>
            <xdr:cNvPr id="101505" name="Check Box 129" hidden="1">
              <a:extLst>
                <a:ext uri="{63B3BB69-23CF-44E3-9099-C40C66FF867C}">
                  <a14:compatExt spid="_x0000_s101505"/>
                </a:ext>
                <a:ext uri="{FF2B5EF4-FFF2-40B4-BE49-F238E27FC236}">
                  <a16:creationId xmlns:a16="http://schemas.microsoft.com/office/drawing/2014/main" id="{00000000-0008-0000-05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73</xdr:row>
          <xdr:rowOff>209550</xdr:rowOff>
        </xdr:from>
        <xdr:to>
          <xdr:col>16</xdr:col>
          <xdr:colOff>133350</xdr:colOff>
          <xdr:row>75</xdr:row>
          <xdr:rowOff>0</xdr:rowOff>
        </xdr:to>
        <xdr:sp macro="" textlink="">
          <xdr:nvSpPr>
            <xdr:cNvPr id="101506" name="Check Box 130" hidden="1">
              <a:extLst>
                <a:ext uri="{63B3BB69-23CF-44E3-9099-C40C66FF867C}">
                  <a14:compatExt spid="_x0000_s101506"/>
                </a:ext>
                <a:ext uri="{FF2B5EF4-FFF2-40B4-BE49-F238E27FC236}">
                  <a16:creationId xmlns:a16="http://schemas.microsoft.com/office/drawing/2014/main" id="{00000000-0008-0000-05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70</xdr:row>
          <xdr:rowOff>0</xdr:rowOff>
        </xdr:from>
        <xdr:to>
          <xdr:col>14</xdr:col>
          <xdr:colOff>314325</xdr:colOff>
          <xdr:row>71</xdr:row>
          <xdr:rowOff>0</xdr:rowOff>
        </xdr:to>
        <xdr:sp macro="" textlink="">
          <xdr:nvSpPr>
            <xdr:cNvPr id="101507" name="Check Box 131" hidden="1">
              <a:extLst>
                <a:ext uri="{63B3BB69-23CF-44E3-9099-C40C66FF867C}">
                  <a14:compatExt spid="_x0000_s101507"/>
                </a:ext>
                <a:ext uri="{FF2B5EF4-FFF2-40B4-BE49-F238E27FC236}">
                  <a16:creationId xmlns:a16="http://schemas.microsoft.com/office/drawing/2014/main" id="{00000000-0008-0000-05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IC   (0.01~100uM)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80</xdr:row>
          <xdr:rowOff>9525</xdr:rowOff>
        </xdr:from>
        <xdr:to>
          <xdr:col>13</xdr:col>
          <xdr:colOff>266700</xdr:colOff>
          <xdr:row>81</xdr:row>
          <xdr:rowOff>0</xdr:rowOff>
        </xdr:to>
        <xdr:sp macro="" textlink="">
          <xdr:nvSpPr>
            <xdr:cNvPr id="101508" name="Check Box 132" hidden="1">
              <a:extLst>
                <a:ext uri="{63B3BB69-23CF-44E3-9099-C40C66FF867C}">
                  <a14:compatExt spid="_x0000_s101508"/>
                </a:ext>
                <a:ext uri="{FF2B5EF4-FFF2-40B4-BE49-F238E27FC236}">
                  <a16:creationId xmlns:a16="http://schemas.microsoft.com/office/drawing/2014/main" id="{00000000-0008-0000-05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GSH/GSSG-Glo assay (HepG2 세포내 GSH양 측정) * 농도 3point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79</xdr:row>
          <xdr:rowOff>0</xdr:rowOff>
        </xdr:from>
        <xdr:to>
          <xdr:col>8</xdr:col>
          <xdr:colOff>190500</xdr:colOff>
          <xdr:row>80</xdr:row>
          <xdr:rowOff>0</xdr:rowOff>
        </xdr:to>
        <xdr:sp macro="" textlink="">
          <xdr:nvSpPr>
            <xdr:cNvPr id="101509" name="Check Box 133" hidden="1">
              <a:extLst>
                <a:ext uri="{63B3BB69-23CF-44E3-9099-C40C66FF867C}">
                  <a14:compatExt spid="_x0000_s101509"/>
                </a:ext>
                <a:ext uri="{FF2B5EF4-FFF2-40B4-BE49-F238E27FC236}">
                  <a16:creationId xmlns:a16="http://schemas.microsoft.com/office/drawing/2014/main" id="{00000000-0008-0000-05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간세포독성 평가 (HepG2cell) 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79</xdr:row>
          <xdr:rowOff>9525</xdr:rowOff>
        </xdr:from>
        <xdr:to>
          <xdr:col>10</xdr:col>
          <xdr:colOff>209550</xdr:colOff>
          <xdr:row>80</xdr:row>
          <xdr:rowOff>0</xdr:rowOff>
        </xdr:to>
        <xdr:sp macro="" textlink="">
          <xdr:nvSpPr>
            <xdr:cNvPr id="101510" name="Check Box 134" hidden="1">
              <a:extLst>
                <a:ext uri="{63B3BB69-23CF-44E3-9099-C40C66FF867C}">
                  <a14:compatExt spid="_x0000_s101510"/>
                </a:ext>
                <a:ext uri="{FF2B5EF4-FFF2-40B4-BE49-F238E27FC236}">
                  <a16:creationId xmlns:a16="http://schemas.microsoft.com/office/drawing/2014/main" id="{00000000-0008-0000-05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MTT assay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79</xdr:row>
          <xdr:rowOff>0</xdr:rowOff>
        </xdr:from>
        <xdr:to>
          <xdr:col>13</xdr:col>
          <xdr:colOff>171450</xdr:colOff>
          <xdr:row>80</xdr:row>
          <xdr:rowOff>0</xdr:rowOff>
        </xdr:to>
        <xdr:sp macro="" textlink="">
          <xdr:nvSpPr>
            <xdr:cNvPr id="101511" name="Check Box 135" hidden="1">
              <a:extLst>
                <a:ext uri="{63B3BB69-23CF-44E3-9099-C40C66FF867C}">
                  <a14:compatExt spid="_x0000_s101511"/>
                </a:ext>
                <a:ext uri="{FF2B5EF4-FFF2-40B4-BE49-F238E27FC236}">
                  <a16:creationId xmlns:a16="http://schemas.microsoft.com/office/drawing/2014/main" id="{00000000-0008-0000-05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LDH assay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81</xdr:row>
          <xdr:rowOff>0</xdr:rowOff>
        </xdr:from>
        <xdr:to>
          <xdr:col>9</xdr:col>
          <xdr:colOff>333375</xdr:colOff>
          <xdr:row>81</xdr:row>
          <xdr:rowOff>200025</xdr:rowOff>
        </xdr:to>
        <xdr:sp macro="" textlink="">
          <xdr:nvSpPr>
            <xdr:cNvPr id="101512" name="Check Box 136" hidden="1">
              <a:extLst>
                <a:ext uri="{63B3BB69-23CF-44E3-9099-C40C66FF867C}">
                  <a14:compatExt spid="_x0000_s101512"/>
                </a:ext>
                <a:ext uri="{FF2B5EF4-FFF2-40B4-BE49-F238E27FC236}">
                  <a16:creationId xmlns:a16="http://schemas.microsoft.com/office/drawing/2014/main" id="{00000000-0008-0000-05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GSH assay (HepG2 세포내 GSH양 측정)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293076</xdr:colOff>
      <xdr:row>1</xdr:row>
      <xdr:rowOff>109904</xdr:rowOff>
    </xdr:from>
    <xdr:to>
      <xdr:col>17</xdr:col>
      <xdr:colOff>87921</xdr:colOff>
      <xdr:row>2</xdr:row>
      <xdr:rowOff>0</xdr:rowOff>
    </xdr:to>
    <xdr:sp macro="" textlink="">
      <xdr:nvSpPr>
        <xdr:cNvPr id="2" name="직사각형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741376" y="224204"/>
          <a:ext cx="347295" cy="175846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altLang="ko-KR" sz="900" b="1"/>
            <a:t>HOME</a:t>
          </a:r>
          <a:endParaRPr lang="ko-KR" altLang="en-US" sz="900" b="1"/>
        </a:p>
      </xdr:txBody>
    </xdr:sp>
    <xdr:clientData/>
  </xdr:twoCellAnchor>
  <xdr:twoCellAnchor>
    <xdr:from>
      <xdr:col>0</xdr:col>
      <xdr:colOff>0</xdr:colOff>
      <xdr:row>1</xdr:row>
      <xdr:rowOff>71678</xdr:rowOff>
    </xdr:from>
    <xdr:to>
      <xdr:col>15</xdr:col>
      <xdr:colOff>249116</xdr:colOff>
      <xdr:row>2</xdr:row>
      <xdr:rowOff>0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/>
      </xdr:nvSpPr>
      <xdr:spPr>
        <a:xfrm>
          <a:off x="0" y="185978"/>
          <a:ext cx="5697416" cy="21407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0</xdr:colOff>
      <xdr:row>1</xdr:row>
      <xdr:rowOff>21981</xdr:rowOff>
    </xdr:from>
    <xdr:ext cx="696567" cy="29174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0" y="136281"/>
          <a:ext cx="696567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7</xdr:col>
      <xdr:colOff>218972</xdr:colOff>
      <xdr:row>1</xdr:row>
      <xdr:rowOff>131409</xdr:rowOff>
    </xdr:from>
    <xdr:to>
      <xdr:col>8</xdr:col>
      <xdr:colOff>4045</xdr:colOff>
      <xdr:row>2</xdr:row>
      <xdr:rowOff>0</xdr:rowOff>
    </xdr:to>
    <xdr:grpSp>
      <xdr:nvGrpSpPr>
        <xdr:cNvPr id="5" name="Gráfico 232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pSpPr/>
      </xdr:nvGrpSpPr>
      <xdr:grpSpPr>
        <a:xfrm>
          <a:off x="2849337" y="248640"/>
          <a:ext cx="136766" cy="154341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6" name="Forma libre 296">
            <a:extLst>
              <a:ext uri="{FF2B5EF4-FFF2-40B4-BE49-F238E27FC236}">
                <a16:creationId xmlns:a16="http://schemas.microsoft.com/office/drawing/2014/main" id="{00000000-0008-0000-0200-000065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" name="Forma libre 297">
            <a:extLst>
              <a:ext uri="{FF2B5EF4-FFF2-40B4-BE49-F238E27FC236}">
                <a16:creationId xmlns:a16="http://schemas.microsoft.com/office/drawing/2014/main" id="{00000000-0008-0000-0200-000066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" name="Forma libre 298">
            <a:extLst>
              <a:ext uri="{FF2B5EF4-FFF2-40B4-BE49-F238E27FC236}">
                <a16:creationId xmlns:a16="http://schemas.microsoft.com/office/drawing/2014/main" id="{00000000-0008-0000-0200-000067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" name="Forma libre 299">
            <a:extLst>
              <a:ext uri="{FF2B5EF4-FFF2-40B4-BE49-F238E27FC236}">
                <a16:creationId xmlns:a16="http://schemas.microsoft.com/office/drawing/2014/main" id="{00000000-0008-0000-0200-000068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2</xdr:col>
      <xdr:colOff>266033</xdr:colOff>
      <xdr:row>1</xdr:row>
      <xdr:rowOff>133319</xdr:rowOff>
    </xdr:from>
    <xdr:to>
      <xdr:col>3</xdr:col>
      <xdr:colOff>44152</xdr:colOff>
      <xdr:row>2</xdr:row>
      <xdr:rowOff>0</xdr:rowOff>
    </xdr:to>
    <xdr:grpSp>
      <xdr:nvGrpSpPr>
        <xdr:cNvPr id="10" name="Gráfico 213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GrpSpPr/>
      </xdr:nvGrpSpPr>
      <xdr:grpSpPr>
        <a:xfrm>
          <a:off x="1137937" y="250550"/>
          <a:ext cx="129811" cy="152431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11" name="Forma libre 56">
            <a:extLst>
              <a:ext uri="{FF2B5EF4-FFF2-40B4-BE49-F238E27FC236}">
                <a16:creationId xmlns:a16="http://schemas.microsoft.com/office/drawing/2014/main" id="{00000000-0008-0000-0200-00006A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" name="Forma libre 57">
            <a:extLst>
              <a:ext uri="{FF2B5EF4-FFF2-40B4-BE49-F238E27FC236}">
                <a16:creationId xmlns:a16="http://schemas.microsoft.com/office/drawing/2014/main" id="{00000000-0008-0000-0200-00006B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" name="Forma libre 58">
            <a:extLst>
              <a:ext uri="{FF2B5EF4-FFF2-40B4-BE49-F238E27FC236}">
                <a16:creationId xmlns:a16="http://schemas.microsoft.com/office/drawing/2014/main" id="{00000000-0008-0000-0200-00006C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3</xdr:col>
      <xdr:colOff>132299</xdr:colOff>
      <xdr:row>1</xdr:row>
      <xdr:rowOff>54698</xdr:rowOff>
    </xdr:from>
    <xdr:ext cx="972793" cy="25673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1355895" y="171929"/>
          <a:ext cx="972793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053-790-5249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117962</xdr:colOff>
      <xdr:row>1</xdr:row>
      <xdr:rowOff>56356</xdr:rowOff>
    </xdr:from>
    <xdr:ext cx="1718228" cy="264560"/>
    <xdr:sp macro="" textlink="">
      <xdr:nvSpPr>
        <xdr:cNvPr id="15" name="TextBox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3099287" y="170656"/>
          <a:ext cx="17182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lss@kmedihub.re.kr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1</xdr:col>
      <xdr:colOff>249434</xdr:colOff>
      <xdr:row>1</xdr:row>
      <xdr:rowOff>113091</xdr:rowOff>
    </xdr:from>
    <xdr:to>
      <xdr:col>1</xdr:col>
      <xdr:colOff>295153</xdr:colOff>
      <xdr:row>2</xdr:row>
      <xdr:rowOff>0</xdr:rowOff>
    </xdr:to>
    <xdr:sp macro="" textlink="">
      <xdr:nvSpPr>
        <xdr:cNvPr id="16" name="직사각형 15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>
        <a:xfrm>
          <a:off x="649484" y="227391"/>
          <a:ext cx="45719" cy="17265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</xdr:row>
          <xdr:rowOff>133350</xdr:rowOff>
        </xdr:from>
        <xdr:to>
          <xdr:col>6</xdr:col>
          <xdr:colOff>361950</xdr:colOff>
          <xdr:row>21</xdr:row>
          <xdr:rowOff>38100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A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시제품 설계, 역설계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142875</xdr:rowOff>
        </xdr:from>
        <xdr:to>
          <xdr:col>5</xdr:col>
          <xdr:colOff>47625</xdr:colOff>
          <xdr:row>16</xdr:row>
          <xdr:rowOff>47625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A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142875</xdr:rowOff>
        </xdr:from>
        <xdr:to>
          <xdr:col>9</xdr:col>
          <xdr:colOff>314325</xdr:colOff>
          <xdr:row>16</xdr:row>
          <xdr:rowOff>47625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A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인터넷(보도기사 등) 검색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14</xdr:row>
          <xdr:rowOff>142875</xdr:rowOff>
        </xdr:from>
        <xdr:to>
          <xdr:col>14</xdr:col>
          <xdr:colOff>219075</xdr:colOff>
          <xdr:row>16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A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14</xdr:row>
          <xdr:rowOff>142875</xdr:rowOff>
        </xdr:from>
        <xdr:to>
          <xdr:col>16</xdr:col>
          <xdr:colOff>85725</xdr:colOff>
          <xdr:row>16</xdr:row>
          <xdr:rowOff>57150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A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</xdr:row>
          <xdr:rowOff>133350</xdr:rowOff>
        </xdr:from>
        <xdr:to>
          <xdr:col>14</xdr:col>
          <xdr:colOff>66675</xdr:colOff>
          <xdr:row>18</xdr:row>
          <xdr:rowOff>28575</xdr:rowOff>
        </xdr:to>
        <xdr:sp macro="" textlink="">
          <xdr:nvSpPr>
            <xdr:cNvPr id="22541" name="Option Button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A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직접방문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16</xdr:row>
          <xdr:rowOff>133350</xdr:rowOff>
        </xdr:from>
        <xdr:to>
          <xdr:col>15</xdr:col>
          <xdr:colOff>314325</xdr:colOff>
          <xdr:row>18</xdr:row>
          <xdr:rowOff>28575</xdr:rowOff>
        </xdr:to>
        <xdr:sp macro="" textlink="">
          <xdr:nvSpPr>
            <xdr:cNvPr id="22542" name="Option Button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A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줌회의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16</xdr:row>
          <xdr:rowOff>133350</xdr:rowOff>
        </xdr:from>
        <xdr:to>
          <xdr:col>17</xdr:col>
          <xdr:colOff>171450</xdr:colOff>
          <xdr:row>18</xdr:row>
          <xdr:rowOff>28575</xdr:rowOff>
        </xdr:to>
        <xdr:sp macro="" textlink="">
          <xdr:nvSpPr>
            <xdr:cNvPr id="22543" name="Option Button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A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133350</xdr:rowOff>
        </xdr:from>
        <xdr:to>
          <xdr:col>18</xdr:col>
          <xdr:colOff>314325</xdr:colOff>
          <xdr:row>18</xdr:row>
          <xdr:rowOff>28575</xdr:rowOff>
        </xdr:to>
        <xdr:sp macro="" textlink="">
          <xdr:nvSpPr>
            <xdr:cNvPr id="22544" name="Option Button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A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이메일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19</xdr:row>
          <xdr:rowOff>133350</xdr:rowOff>
        </xdr:from>
        <xdr:to>
          <xdr:col>9</xdr:col>
          <xdr:colOff>314325</xdr:colOff>
          <xdr:row>21</xdr:row>
          <xdr:rowOff>38100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A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제품디자인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19</xdr:row>
          <xdr:rowOff>133350</xdr:rowOff>
        </xdr:from>
        <xdr:to>
          <xdr:col>17</xdr:col>
          <xdr:colOff>66675</xdr:colOff>
          <xdr:row>21</xdr:row>
          <xdr:rowOff>38100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A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시제품 제작(3D프린팅, CNC가공, PCB)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39</xdr:row>
          <xdr:rowOff>161925</xdr:rowOff>
        </xdr:from>
        <xdr:to>
          <xdr:col>17</xdr:col>
          <xdr:colOff>171450</xdr:colOff>
          <xdr:row>41</xdr:row>
          <xdr:rowOff>66675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A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위 사항에 동의합니다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51</xdr:row>
      <xdr:rowOff>49697</xdr:rowOff>
    </xdr:from>
    <xdr:to>
      <xdr:col>16</xdr:col>
      <xdr:colOff>330615</xdr:colOff>
      <xdr:row>52</xdr:row>
      <xdr:rowOff>123550</xdr:rowOff>
    </xdr:to>
    <xdr:sp macro="" textlink="">
      <xdr:nvSpPr>
        <xdr:cNvPr id="15" name="직사각형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0" y="9027010"/>
          <a:ext cx="6029740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48868</xdr:colOff>
      <xdr:row>51</xdr:row>
      <xdr:rowOff>0</xdr:rowOff>
    </xdr:from>
    <xdr:ext cx="698478" cy="29174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/>
      </xdr:nvSpPr>
      <xdr:spPr>
        <a:xfrm>
          <a:off x="48868" y="8977313"/>
          <a:ext cx="698478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7</xdr:col>
      <xdr:colOff>313213</xdr:colOff>
      <xdr:row>51</xdr:row>
      <xdr:rowOff>109428</xdr:rowOff>
    </xdr:from>
    <xdr:to>
      <xdr:col>8</xdr:col>
      <xdr:colOff>85586</xdr:colOff>
      <xdr:row>52</xdr:row>
      <xdr:rowOff>37822</xdr:rowOff>
    </xdr:to>
    <xdr:grpSp>
      <xdr:nvGrpSpPr>
        <xdr:cNvPr id="18" name="Gráfico 232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GrpSpPr/>
      </xdr:nvGrpSpPr>
      <xdr:grpSpPr>
        <a:xfrm>
          <a:off x="2726213" y="9086741"/>
          <a:ext cx="137498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19" name="Forma libre 296">
            <a:extLst>
              <a:ext uri="{FF2B5EF4-FFF2-40B4-BE49-F238E27FC236}">
                <a16:creationId xmlns:a16="http://schemas.microsoft.com/office/drawing/2014/main" id="{00000000-0008-0000-0A00-000013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0" name="Forma libre 297">
            <a:extLst>
              <a:ext uri="{FF2B5EF4-FFF2-40B4-BE49-F238E27FC236}">
                <a16:creationId xmlns:a16="http://schemas.microsoft.com/office/drawing/2014/main" id="{00000000-0008-0000-0A00-000014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1" name="Forma libre 298">
            <a:extLst>
              <a:ext uri="{FF2B5EF4-FFF2-40B4-BE49-F238E27FC236}">
                <a16:creationId xmlns:a16="http://schemas.microsoft.com/office/drawing/2014/main" id="{00000000-0008-0000-0A00-000015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2" name="Forma libre 299">
            <a:extLst>
              <a:ext uri="{FF2B5EF4-FFF2-40B4-BE49-F238E27FC236}">
                <a16:creationId xmlns:a16="http://schemas.microsoft.com/office/drawing/2014/main" id="{00000000-0008-0000-0A00-000016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3</xdr:col>
      <xdr:colOff>343178</xdr:colOff>
      <xdr:row>51</xdr:row>
      <xdr:rowOff>111338</xdr:rowOff>
    </xdr:from>
    <xdr:to>
      <xdr:col>4</xdr:col>
      <xdr:colOff>115191</xdr:colOff>
      <xdr:row>52</xdr:row>
      <xdr:rowOff>73851</xdr:rowOff>
    </xdr:to>
    <xdr:grpSp>
      <xdr:nvGrpSpPr>
        <xdr:cNvPr id="23" name="Gráfico 213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GrpSpPr/>
      </xdr:nvGrpSpPr>
      <xdr:grpSpPr>
        <a:xfrm>
          <a:off x="1295678" y="9088651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24" name="Forma libre 56">
            <a:extLst>
              <a:ext uri="{FF2B5EF4-FFF2-40B4-BE49-F238E27FC236}">
                <a16:creationId xmlns:a16="http://schemas.microsoft.com/office/drawing/2014/main" id="{00000000-0008-0000-0A00-000018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5" name="Forma libre 57">
            <a:extLst>
              <a:ext uri="{FF2B5EF4-FFF2-40B4-BE49-F238E27FC236}">
                <a16:creationId xmlns:a16="http://schemas.microsoft.com/office/drawing/2014/main" id="{00000000-0008-0000-0A00-000019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6" name="Forma libre 58">
            <a:extLst>
              <a:ext uri="{FF2B5EF4-FFF2-40B4-BE49-F238E27FC236}">
                <a16:creationId xmlns:a16="http://schemas.microsoft.com/office/drawing/2014/main" id="{00000000-0008-0000-0A00-00001A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4</xdr:col>
      <xdr:colOff>203338</xdr:colOff>
      <xdr:row>51</xdr:row>
      <xdr:rowOff>32717</xdr:rowOff>
    </xdr:from>
    <xdr:ext cx="972793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/>
      </xdr:nvSpPr>
      <xdr:spPr>
        <a:xfrm>
          <a:off x="1520963" y="9010030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053-790-5520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206098</xdr:colOff>
      <xdr:row>51</xdr:row>
      <xdr:rowOff>34375</xdr:rowOff>
    </xdr:from>
    <xdr:ext cx="2056090" cy="256737"/>
    <xdr:sp macro="" textlink="">
      <xdr:nvSpPr>
        <xdr:cNvPr id="28" name="Text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 txBox="1"/>
      </xdr:nvSpPr>
      <xdr:spPr>
        <a:xfrm>
          <a:off x="2984223" y="9011688"/>
          <a:ext cx="2056090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onestophelper@kmedihub.re.kr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17</xdr:col>
      <xdr:colOff>63500</xdr:colOff>
      <xdr:row>51</xdr:row>
      <xdr:rowOff>79376</xdr:rowOff>
    </xdr:from>
    <xdr:to>
      <xdr:col>18</xdr:col>
      <xdr:colOff>357797</xdr:colOff>
      <xdr:row>52</xdr:row>
      <xdr:rowOff>87924</xdr:rowOff>
    </xdr:to>
    <xdr:sp macro="" textlink="">
      <xdr:nvSpPr>
        <xdr:cNvPr id="30" name="직사각형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/>
      </xdr:nvSpPr>
      <xdr:spPr>
        <a:xfrm>
          <a:off x="6127750" y="9056689"/>
          <a:ext cx="659422" cy="183173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altLang="ko-KR" sz="900" b="1"/>
            <a:t>HOME</a:t>
          </a:r>
          <a:endParaRPr lang="ko-KR" altLang="en-US" sz="900" b="1"/>
        </a:p>
      </xdr:txBody>
    </xdr:sp>
    <xdr:clientData/>
  </xdr:twoCellAnchor>
  <xdr:twoCellAnchor>
    <xdr:from>
      <xdr:col>2</xdr:col>
      <xdr:colOff>341312</xdr:colOff>
      <xdr:row>51</xdr:row>
      <xdr:rowOff>95250</xdr:rowOff>
    </xdr:from>
    <xdr:to>
      <xdr:col>3</xdr:col>
      <xdr:colOff>21906</xdr:colOff>
      <xdr:row>52</xdr:row>
      <xdr:rowOff>77995</xdr:rowOff>
    </xdr:to>
    <xdr:sp macro="" textlink="">
      <xdr:nvSpPr>
        <xdr:cNvPr id="31" name="직사각형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/>
      </xdr:nvSpPr>
      <xdr:spPr>
        <a:xfrm>
          <a:off x="928687" y="9072563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142875</xdr:rowOff>
        </xdr:from>
        <xdr:to>
          <xdr:col>5</xdr:col>
          <xdr:colOff>47625</xdr:colOff>
          <xdr:row>16</xdr:row>
          <xdr:rowOff>47625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B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142875</xdr:rowOff>
        </xdr:from>
        <xdr:to>
          <xdr:col>9</xdr:col>
          <xdr:colOff>314325</xdr:colOff>
          <xdr:row>16</xdr:row>
          <xdr:rowOff>47625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B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인터넷(보도기사 등) 검색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14</xdr:row>
          <xdr:rowOff>142875</xdr:rowOff>
        </xdr:from>
        <xdr:to>
          <xdr:col>14</xdr:col>
          <xdr:colOff>219075</xdr:colOff>
          <xdr:row>16</xdr:row>
          <xdr:rowOff>47625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B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14</xdr:row>
          <xdr:rowOff>142875</xdr:rowOff>
        </xdr:from>
        <xdr:to>
          <xdr:col>16</xdr:col>
          <xdr:colOff>85725</xdr:colOff>
          <xdr:row>16</xdr:row>
          <xdr:rowOff>57150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B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133350</xdr:rowOff>
        </xdr:from>
        <xdr:to>
          <xdr:col>14</xdr:col>
          <xdr:colOff>66675</xdr:colOff>
          <xdr:row>19</xdr:row>
          <xdr:rowOff>28575</xdr:rowOff>
        </xdr:to>
        <xdr:sp macro="" textlink="">
          <xdr:nvSpPr>
            <xdr:cNvPr id="27654" name="Option Button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B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직접방문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17</xdr:row>
          <xdr:rowOff>133350</xdr:rowOff>
        </xdr:from>
        <xdr:to>
          <xdr:col>15</xdr:col>
          <xdr:colOff>314325</xdr:colOff>
          <xdr:row>19</xdr:row>
          <xdr:rowOff>28575</xdr:rowOff>
        </xdr:to>
        <xdr:sp macro="" textlink="">
          <xdr:nvSpPr>
            <xdr:cNvPr id="27655" name="Option Button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B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줌회의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17</xdr:row>
          <xdr:rowOff>133350</xdr:rowOff>
        </xdr:from>
        <xdr:to>
          <xdr:col>17</xdr:col>
          <xdr:colOff>171450</xdr:colOff>
          <xdr:row>19</xdr:row>
          <xdr:rowOff>28575</xdr:rowOff>
        </xdr:to>
        <xdr:sp macro="" textlink="">
          <xdr:nvSpPr>
            <xdr:cNvPr id="27656" name="Option Button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B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133350</xdr:rowOff>
        </xdr:from>
        <xdr:to>
          <xdr:col>18</xdr:col>
          <xdr:colOff>314325</xdr:colOff>
          <xdr:row>19</xdr:row>
          <xdr:rowOff>28575</xdr:rowOff>
        </xdr:to>
        <xdr:sp macro="" textlink="">
          <xdr:nvSpPr>
            <xdr:cNvPr id="27657" name="Option Button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B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이메일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41</xdr:row>
          <xdr:rowOff>161925</xdr:rowOff>
        </xdr:from>
        <xdr:to>
          <xdr:col>17</xdr:col>
          <xdr:colOff>171450</xdr:colOff>
          <xdr:row>43</xdr:row>
          <xdr:rowOff>66675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B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위 사항에 동의합니다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15</xdr:row>
          <xdr:rowOff>133350</xdr:rowOff>
        </xdr:from>
        <xdr:to>
          <xdr:col>5</xdr:col>
          <xdr:colOff>171450</xdr:colOff>
          <xdr:row>17</xdr:row>
          <xdr:rowOff>38100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B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입주기관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133350</xdr:rowOff>
        </xdr:from>
        <xdr:to>
          <xdr:col>9</xdr:col>
          <xdr:colOff>342900</xdr:colOff>
          <xdr:row>17</xdr:row>
          <xdr:rowOff>38100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B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혁신의료기술 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15</xdr:row>
          <xdr:rowOff>133350</xdr:rowOff>
        </xdr:from>
        <xdr:to>
          <xdr:col>13</xdr:col>
          <xdr:colOff>190500</xdr:colOff>
          <xdr:row>17</xdr:row>
          <xdr:rowOff>38100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B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MOU기관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51</xdr:row>
      <xdr:rowOff>49697</xdr:rowOff>
    </xdr:from>
    <xdr:to>
      <xdr:col>16</xdr:col>
      <xdr:colOff>330615</xdr:colOff>
      <xdr:row>52</xdr:row>
      <xdr:rowOff>123550</xdr:rowOff>
    </xdr:to>
    <xdr:sp macro="" textlink="">
      <xdr:nvSpPr>
        <xdr:cNvPr id="15" name="직사각형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0" y="9027010"/>
          <a:ext cx="6029740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48868</xdr:colOff>
      <xdr:row>51</xdr:row>
      <xdr:rowOff>0</xdr:rowOff>
    </xdr:from>
    <xdr:ext cx="698478" cy="29174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48868" y="8977313"/>
          <a:ext cx="698478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7</xdr:col>
      <xdr:colOff>313213</xdr:colOff>
      <xdr:row>51</xdr:row>
      <xdr:rowOff>109428</xdr:rowOff>
    </xdr:from>
    <xdr:to>
      <xdr:col>8</xdr:col>
      <xdr:colOff>85586</xdr:colOff>
      <xdr:row>52</xdr:row>
      <xdr:rowOff>37822</xdr:rowOff>
    </xdr:to>
    <xdr:grpSp>
      <xdr:nvGrpSpPr>
        <xdr:cNvPr id="17" name="Gráfico 232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GrpSpPr/>
      </xdr:nvGrpSpPr>
      <xdr:grpSpPr>
        <a:xfrm>
          <a:off x="2726213" y="9086741"/>
          <a:ext cx="137498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18" name="Forma libre 296">
            <a:extLst>
              <a:ext uri="{FF2B5EF4-FFF2-40B4-BE49-F238E27FC236}">
                <a16:creationId xmlns:a16="http://schemas.microsoft.com/office/drawing/2014/main" id="{00000000-0008-0000-0B00-000012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" name="Forma libre 297">
            <a:extLst>
              <a:ext uri="{FF2B5EF4-FFF2-40B4-BE49-F238E27FC236}">
                <a16:creationId xmlns:a16="http://schemas.microsoft.com/office/drawing/2014/main" id="{00000000-0008-0000-0B00-000013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0" name="Forma libre 298">
            <a:extLst>
              <a:ext uri="{FF2B5EF4-FFF2-40B4-BE49-F238E27FC236}">
                <a16:creationId xmlns:a16="http://schemas.microsoft.com/office/drawing/2014/main" id="{00000000-0008-0000-0B00-000014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1" name="Forma libre 299">
            <a:extLst>
              <a:ext uri="{FF2B5EF4-FFF2-40B4-BE49-F238E27FC236}">
                <a16:creationId xmlns:a16="http://schemas.microsoft.com/office/drawing/2014/main" id="{00000000-0008-0000-0B00-000015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4</xdr:col>
      <xdr:colOff>3451</xdr:colOff>
      <xdr:row>51</xdr:row>
      <xdr:rowOff>97050</xdr:rowOff>
    </xdr:from>
    <xdr:to>
      <xdr:col>4</xdr:col>
      <xdr:colOff>140589</xdr:colOff>
      <xdr:row>52</xdr:row>
      <xdr:rowOff>59563</xdr:rowOff>
    </xdr:to>
    <xdr:grpSp>
      <xdr:nvGrpSpPr>
        <xdr:cNvPr id="22" name="Gráfico 213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GrpSpPr/>
      </xdr:nvGrpSpPr>
      <xdr:grpSpPr>
        <a:xfrm>
          <a:off x="1321076" y="9074363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23" name="Forma libre 56">
            <a:extLst>
              <a:ext uri="{FF2B5EF4-FFF2-40B4-BE49-F238E27FC236}">
                <a16:creationId xmlns:a16="http://schemas.microsoft.com/office/drawing/2014/main" id="{00000000-0008-0000-0B00-000017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4" name="Forma libre 57"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5" name="Forma libre 58">
            <a:extLst>
              <a:ext uri="{FF2B5EF4-FFF2-40B4-BE49-F238E27FC236}">
                <a16:creationId xmlns:a16="http://schemas.microsoft.com/office/drawing/2014/main" id="{00000000-0008-0000-0B00-000019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4</xdr:col>
      <xdr:colOff>203338</xdr:colOff>
      <xdr:row>51</xdr:row>
      <xdr:rowOff>32717</xdr:rowOff>
    </xdr:from>
    <xdr:ext cx="972793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/>
      </xdr:nvSpPr>
      <xdr:spPr>
        <a:xfrm>
          <a:off x="1520963" y="9010030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053-790-5520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206098</xdr:colOff>
      <xdr:row>51</xdr:row>
      <xdr:rowOff>34375</xdr:rowOff>
    </xdr:from>
    <xdr:ext cx="2056090" cy="256737"/>
    <xdr:sp macro="" textlink="">
      <xdr:nvSpPr>
        <xdr:cNvPr id="27" name="TextBox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 txBox="1"/>
      </xdr:nvSpPr>
      <xdr:spPr>
        <a:xfrm>
          <a:off x="2984223" y="9011688"/>
          <a:ext cx="2056090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onestophelper@kmedihub.re.kr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17</xdr:col>
      <xdr:colOff>63500</xdr:colOff>
      <xdr:row>51</xdr:row>
      <xdr:rowOff>79376</xdr:rowOff>
    </xdr:from>
    <xdr:to>
      <xdr:col>18</xdr:col>
      <xdr:colOff>357797</xdr:colOff>
      <xdr:row>52</xdr:row>
      <xdr:rowOff>87924</xdr:rowOff>
    </xdr:to>
    <xdr:sp macro="" textlink="">
      <xdr:nvSpPr>
        <xdr:cNvPr id="28" name="직사각형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/>
      </xdr:nvSpPr>
      <xdr:spPr>
        <a:xfrm>
          <a:off x="6127750" y="9056689"/>
          <a:ext cx="659422" cy="183173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altLang="ko-KR" sz="900" b="1"/>
            <a:t>HOME</a:t>
          </a:r>
          <a:endParaRPr lang="ko-KR" altLang="en-US" sz="900" b="1"/>
        </a:p>
      </xdr:txBody>
    </xdr:sp>
    <xdr:clientData/>
  </xdr:twoCellAnchor>
  <xdr:twoCellAnchor>
    <xdr:from>
      <xdr:col>2</xdr:col>
      <xdr:colOff>349250</xdr:colOff>
      <xdr:row>51</xdr:row>
      <xdr:rowOff>87312</xdr:rowOff>
    </xdr:from>
    <xdr:to>
      <xdr:col>3</xdr:col>
      <xdr:colOff>29844</xdr:colOff>
      <xdr:row>52</xdr:row>
      <xdr:rowOff>70057</xdr:rowOff>
    </xdr:to>
    <xdr:sp macro="" textlink="">
      <xdr:nvSpPr>
        <xdr:cNvPr id="29" name="직사각형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/>
      </xdr:nvSpPr>
      <xdr:spPr>
        <a:xfrm>
          <a:off x="936625" y="9064625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142875</xdr:rowOff>
        </xdr:from>
        <xdr:to>
          <xdr:col>5</xdr:col>
          <xdr:colOff>47625</xdr:colOff>
          <xdr:row>16</xdr:row>
          <xdr:rowOff>47625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C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142875</xdr:rowOff>
        </xdr:from>
        <xdr:to>
          <xdr:col>9</xdr:col>
          <xdr:colOff>314325</xdr:colOff>
          <xdr:row>16</xdr:row>
          <xdr:rowOff>47625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C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인터넷(보도기사 등) 검색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14</xdr:row>
          <xdr:rowOff>142875</xdr:rowOff>
        </xdr:from>
        <xdr:to>
          <xdr:col>14</xdr:col>
          <xdr:colOff>219075</xdr:colOff>
          <xdr:row>16</xdr:row>
          <xdr:rowOff>47625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C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14</xdr:row>
          <xdr:rowOff>142875</xdr:rowOff>
        </xdr:from>
        <xdr:to>
          <xdr:col>16</xdr:col>
          <xdr:colOff>85725</xdr:colOff>
          <xdr:row>16</xdr:row>
          <xdr:rowOff>57150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C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133350</xdr:rowOff>
        </xdr:from>
        <xdr:to>
          <xdr:col>14</xdr:col>
          <xdr:colOff>66675</xdr:colOff>
          <xdr:row>19</xdr:row>
          <xdr:rowOff>28575</xdr:rowOff>
        </xdr:to>
        <xdr:sp macro="" textlink="">
          <xdr:nvSpPr>
            <xdr:cNvPr id="28678" name="Option Button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C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직접방문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17</xdr:row>
          <xdr:rowOff>133350</xdr:rowOff>
        </xdr:from>
        <xdr:to>
          <xdr:col>15</xdr:col>
          <xdr:colOff>314325</xdr:colOff>
          <xdr:row>19</xdr:row>
          <xdr:rowOff>28575</xdr:rowOff>
        </xdr:to>
        <xdr:sp macro="" textlink="">
          <xdr:nvSpPr>
            <xdr:cNvPr id="28679" name="Option Button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C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줌회의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17</xdr:row>
          <xdr:rowOff>133350</xdr:rowOff>
        </xdr:from>
        <xdr:to>
          <xdr:col>17</xdr:col>
          <xdr:colOff>171450</xdr:colOff>
          <xdr:row>19</xdr:row>
          <xdr:rowOff>28575</xdr:rowOff>
        </xdr:to>
        <xdr:sp macro="" textlink="">
          <xdr:nvSpPr>
            <xdr:cNvPr id="28680" name="Option Button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C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133350</xdr:rowOff>
        </xdr:from>
        <xdr:to>
          <xdr:col>18</xdr:col>
          <xdr:colOff>314325</xdr:colOff>
          <xdr:row>19</xdr:row>
          <xdr:rowOff>28575</xdr:rowOff>
        </xdr:to>
        <xdr:sp macro="" textlink="">
          <xdr:nvSpPr>
            <xdr:cNvPr id="28681" name="Option Button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C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이메일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39</xdr:row>
          <xdr:rowOff>161925</xdr:rowOff>
        </xdr:from>
        <xdr:to>
          <xdr:col>17</xdr:col>
          <xdr:colOff>171450</xdr:colOff>
          <xdr:row>41</xdr:row>
          <xdr:rowOff>66675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  <a:ext uri="{FF2B5EF4-FFF2-40B4-BE49-F238E27FC236}">
                  <a16:creationId xmlns:a16="http://schemas.microsoft.com/office/drawing/2014/main" id="{00000000-0008-0000-0C00-00000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위 사항에 동의합니다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133350</xdr:rowOff>
        </xdr:from>
        <xdr:to>
          <xdr:col>5</xdr:col>
          <xdr:colOff>47625</xdr:colOff>
          <xdr:row>17</xdr:row>
          <xdr:rowOff>38100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  <a:ext uri="{FF2B5EF4-FFF2-40B4-BE49-F238E27FC236}">
                  <a16:creationId xmlns:a16="http://schemas.microsoft.com/office/drawing/2014/main" id="{00000000-0008-0000-0C00-00000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입주기관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133350</xdr:rowOff>
        </xdr:from>
        <xdr:to>
          <xdr:col>9</xdr:col>
          <xdr:colOff>200025</xdr:colOff>
          <xdr:row>17</xdr:row>
          <xdr:rowOff>38100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  <a:ext uri="{FF2B5EF4-FFF2-40B4-BE49-F238E27FC236}">
                  <a16:creationId xmlns:a16="http://schemas.microsoft.com/office/drawing/2014/main" id="{00000000-0008-0000-0C00-00000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혁신의료기술 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15</xdr:row>
          <xdr:rowOff>133350</xdr:rowOff>
        </xdr:from>
        <xdr:to>
          <xdr:col>12</xdr:col>
          <xdr:colOff>0</xdr:colOff>
          <xdr:row>17</xdr:row>
          <xdr:rowOff>38100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C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MOU기관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21</xdr:row>
          <xdr:rowOff>133350</xdr:rowOff>
        </xdr:from>
        <xdr:to>
          <xdr:col>18</xdr:col>
          <xdr:colOff>209550</xdr:colOff>
          <xdr:row>23</xdr:row>
          <xdr:rowOff>38100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C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의료기기용 고분자증착시스템(Deposition system of polymer thin film for medical instruments)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51</xdr:row>
      <xdr:rowOff>49697</xdr:rowOff>
    </xdr:from>
    <xdr:to>
      <xdr:col>16</xdr:col>
      <xdr:colOff>330615</xdr:colOff>
      <xdr:row>52</xdr:row>
      <xdr:rowOff>123550</xdr:rowOff>
    </xdr:to>
    <xdr:sp macro="" textlink="">
      <xdr:nvSpPr>
        <xdr:cNvPr id="30" name="직사각형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/>
      </xdr:nvSpPr>
      <xdr:spPr>
        <a:xfrm>
          <a:off x="0" y="9027010"/>
          <a:ext cx="6029740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48868</xdr:colOff>
      <xdr:row>51</xdr:row>
      <xdr:rowOff>0</xdr:rowOff>
    </xdr:from>
    <xdr:ext cx="698478" cy="29174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/>
      </xdr:nvSpPr>
      <xdr:spPr>
        <a:xfrm>
          <a:off x="48868" y="8977313"/>
          <a:ext cx="698478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7</xdr:col>
      <xdr:colOff>313213</xdr:colOff>
      <xdr:row>51</xdr:row>
      <xdr:rowOff>109428</xdr:rowOff>
    </xdr:from>
    <xdr:to>
      <xdr:col>8</xdr:col>
      <xdr:colOff>85586</xdr:colOff>
      <xdr:row>52</xdr:row>
      <xdr:rowOff>37822</xdr:rowOff>
    </xdr:to>
    <xdr:grpSp>
      <xdr:nvGrpSpPr>
        <xdr:cNvPr id="32" name="Gráfico 232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GrpSpPr/>
      </xdr:nvGrpSpPr>
      <xdr:grpSpPr>
        <a:xfrm>
          <a:off x="2726213" y="9086741"/>
          <a:ext cx="137498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33" name="Forma libre 296">
            <a:extLst>
              <a:ext uri="{FF2B5EF4-FFF2-40B4-BE49-F238E27FC236}">
                <a16:creationId xmlns:a16="http://schemas.microsoft.com/office/drawing/2014/main" id="{00000000-0008-0000-0C00-000021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4" name="Forma libre 297">
            <a:extLst>
              <a:ext uri="{FF2B5EF4-FFF2-40B4-BE49-F238E27FC236}">
                <a16:creationId xmlns:a16="http://schemas.microsoft.com/office/drawing/2014/main" id="{00000000-0008-0000-0C00-000022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5" name="Forma libre 298">
            <a:extLst>
              <a:ext uri="{FF2B5EF4-FFF2-40B4-BE49-F238E27FC236}">
                <a16:creationId xmlns:a16="http://schemas.microsoft.com/office/drawing/2014/main" id="{00000000-0008-0000-0C00-000023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6" name="Forma libre 299">
            <a:extLst>
              <a:ext uri="{FF2B5EF4-FFF2-40B4-BE49-F238E27FC236}">
                <a16:creationId xmlns:a16="http://schemas.microsoft.com/office/drawing/2014/main" id="{00000000-0008-0000-0C00-000024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3</xdr:col>
      <xdr:colOff>338414</xdr:colOff>
      <xdr:row>51</xdr:row>
      <xdr:rowOff>106567</xdr:rowOff>
    </xdr:from>
    <xdr:to>
      <xdr:col>4</xdr:col>
      <xdr:colOff>110427</xdr:colOff>
      <xdr:row>52</xdr:row>
      <xdr:rowOff>69080</xdr:rowOff>
    </xdr:to>
    <xdr:grpSp>
      <xdr:nvGrpSpPr>
        <xdr:cNvPr id="37" name="Gráfico 213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GrpSpPr/>
      </xdr:nvGrpSpPr>
      <xdr:grpSpPr>
        <a:xfrm>
          <a:off x="1290914" y="9083880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38" name="Forma libre 56">
            <a:extLst>
              <a:ext uri="{FF2B5EF4-FFF2-40B4-BE49-F238E27FC236}">
                <a16:creationId xmlns:a16="http://schemas.microsoft.com/office/drawing/2014/main" id="{00000000-0008-0000-0C00-000026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9" name="Forma libre 57">
            <a:extLst>
              <a:ext uri="{FF2B5EF4-FFF2-40B4-BE49-F238E27FC236}">
                <a16:creationId xmlns:a16="http://schemas.microsoft.com/office/drawing/2014/main" id="{00000000-0008-0000-0C00-000027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0" name="Forma libre 58">
            <a:extLst>
              <a:ext uri="{FF2B5EF4-FFF2-40B4-BE49-F238E27FC236}">
                <a16:creationId xmlns:a16="http://schemas.microsoft.com/office/drawing/2014/main" id="{00000000-0008-0000-0C00-000028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4</xdr:col>
      <xdr:colOff>274776</xdr:colOff>
      <xdr:row>51</xdr:row>
      <xdr:rowOff>32717</xdr:rowOff>
    </xdr:from>
    <xdr:ext cx="972793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/>
      </xdr:nvSpPr>
      <xdr:spPr>
        <a:xfrm>
          <a:off x="1592401" y="9010030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053-790-5520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206098</xdr:colOff>
      <xdr:row>51</xdr:row>
      <xdr:rowOff>34375</xdr:rowOff>
    </xdr:from>
    <xdr:ext cx="2056090" cy="256737"/>
    <xdr:sp macro="" textlink="">
      <xdr:nvSpPr>
        <xdr:cNvPr id="42" name="Text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/>
      </xdr:nvSpPr>
      <xdr:spPr>
        <a:xfrm>
          <a:off x="2984223" y="9011688"/>
          <a:ext cx="2056090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onestophelper@kmedihub.re.kr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17</xdr:col>
      <xdr:colOff>63500</xdr:colOff>
      <xdr:row>51</xdr:row>
      <xdr:rowOff>79376</xdr:rowOff>
    </xdr:from>
    <xdr:to>
      <xdr:col>18</xdr:col>
      <xdr:colOff>357797</xdr:colOff>
      <xdr:row>52</xdr:row>
      <xdr:rowOff>87924</xdr:rowOff>
    </xdr:to>
    <xdr:sp macro="" textlink="">
      <xdr:nvSpPr>
        <xdr:cNvPr id="43" name="직사각형 4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/>
      </xdr:nvSpPr>
      <xdr:spPr>
        <a:xfrm>
          <a:off x="6127750" y="9056689"/>
          <a:ext cx="659422" cy="183173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altLang="ko-KR" sz="900" b="1"/>
            <a:t>HOME</a:t>
          </a:r>
          <a:endParaRPr lang="ko-KR" altLang="en-US" sz="900" b="1"/>
        </a:p>
      </xdr:txBody>
    </xdr:sp>
    <xdr:clientData/>
  </xdr:twoCellAnchor>
  <xdr:twoCellAnchor>
    <xdr:from>
      <xdr:col>2</xdr:col>
      <xdr:colOff>357188</xdr:colOff>
      <xdr:row>51</xdr:row>
      <xdr:rowOff>95250</xdr:rowOff>
    </xdr:from>
    <xdr:to>
      <xdr:col>3</xdr:col>
      <xdr:colOff>37782</xdr:colOff>
      <xdr:row>52</xdr:row>
      <xdr:rowOff>77995</xdr:rowOff>
    </xdr:to>
    <xdr:sp macro="" textlink="">
      <xdr:nvSpPr>
        <xdr:cNvPr id="44" name="직사각형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/>
      </xdr:nvSpPr>
      <xdr:spPr>
        <a:xfrm>
          <a:off x="944563" y="9072563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142875</xdr:rowOff>
        </xdr:from>
        <xdr:to>
          <xdr:col>5</xdr:col>
          <xdr:colOff>47625</xdr:colOff>
          <xdr:row>16</xdr:row>
          <xdr:rowOff>47625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D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142875</xdr:rowOff>
        </xdr:from>
        <xdr:to>
          <xdr:col>9</xdr:col>
          <xdr:colOff>314325</xdr:colOff>
          <xdr:row>16</xdr:row>
          <xdr:rowOff>47625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D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인터넷(보도기사 등) 검색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14</xdr:row>
          <xdr:rowOff>142875</xdr:rowOff>
        </xdr:from>
        <xdr:to>
          <xdr:col>14</xdr:col>
          <xdr:colOff>219075</xdr:colOff>
          <xdr:row>16</xdr:row>
          <xdr:rowOff>47625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D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14</xdr:row>
          <xdr:rowOff>142875</xdr:rowOff>
        </xdr:from>
        <xdr:to>
          <xdr:col>16</xdr:col>
          <xdr:colOff>85725</xdr:colOff>
          <xdr:row>16</xdr:row>
          <xdr:rowOff>57150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D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133350</xdr:rowOff>
        </xdr:from>
        <xdr:to>
          <xdr:col>14</xdr:col>
          <xdr:colOff>66675</xdr:colOff>
          <xdr:row>19</xdr:row>
          <xdr:rowOff>28575</xdr:rowOff>
        </xdr:to>
        <xdr:sp macro="" textlink="">
          <xdr:nvSpPr>
            <xdr:cNvPr id="29702" name="Option Button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D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직접방문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17</xdr:row>
          <xdr:rowOff>133350</xdr:rowOff>
        </xdr:from>
        <xdr:to>
          <xdr:col>15</xdr:col>
          <xdr:colOff>314325</xdr:colOff>
          <xdr:row>19</xdr:row>
          <xdr:rowOff>28575</xdr:rowOff>
        </xdr:to>
        <xdr:sp macro="" textlink="">
          <xdr:nvSpPr>
            <xdr:cNvPr id="29703" name="Option Button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0D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줌회의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17</xdr:row>
          <xdr:rowOff>133350</xdr:rowOff>
        </xdr:from>
        <xdr:to>
          <xdr:col>17</xdr:col>
          <xdr:colOff>171450</xdr:colOff>
          <xdr:row>19</xdr:row>
          <xdr:rowOff>28575</xdr:rowOff>
        </xdr:to>
        <xdr:sp macro="" textlink="">
          <xdr:nvSpPr>
            <xdr:cNvPr id="29704" name="Option Button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0D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133350</xdr:rowOff>
        </xdr:from>
        <xdr:to>
          <xdr:col>18</xdr:col>
          <xdr:colOff>314325</xdr:colOff>
          <xdr:row>19</xdr:row>
          <xdr:rowOff>28575</xdr:rowOff>
        </xdr:to>
        <xdr:sp macro="" textlink="">
          <xdr:nvSpPr>
            <xdr:cNvPr id="29705" name="Option Button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0D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이메일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39</xdr:row>
          <xdr:rowOff>161925</xdr:rowOff>
        </xdr:from>
        <xdr:to>
          <xdr:col>17</xdr:col>
          <xdr:colOff>171450</xdr:colOff>
          <xdr:row>41</xdr:row>
          <xdr:rowOff>66675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  <a:ext uri="{FF2B5EF4-FFF2-40B4-BE49-F238E27FC236}">
                  <a16:creationId xmlns:a16="http://schemas.microsoft.com/office/drawing/2014/main" id="{00000000-0008-0000-0D00-00000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위 사항에 동의합니다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114300</xdr:rowOff>
        </xdr:from>
        <xdr:to>
          <xdr:col>5</xdr:col>
          <xdr:colOff>47625</xdr:colOff>
          <xdr:row>17</xdr:row>
          <xdr:rowOff>19050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  <a:ext uri="{FF2B5EF4-FFF2-40B4-BE49-F238E27FC236}">
                  <a16:creationId xmlns:a16="http://schemas.microsoft.com/office/drawing/2014/main" id="{00000000-0008-0000-0D00-00000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입주기관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114300</xdr:rowOff>
        </xdr:from>
        <xdr:to>
          <xdr:col>9</xdr:col>
          <xdr:colOff>314325</xdr:colOff>
          <xdr:row>17</xdr:row>
          <xdr:rowOff>19050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  <a:ext uri="{FF2B5EF4-FFF2-40B4-BE49-F238E27FC236}">
                  <a16:creationId xmlns:a16="http://schemas.microsoft.com/office/drawing/2014/main" id="{00000000-0008-0000-0D00-00000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혁신의료기술 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15</xdr:row>
          <xdr:rowOff>114300</xdr:rowOff>
        </xdr:from>
        <xdr:to>
          <xdr:col>14</xdr:col>
          <xdr:colOff>219075</xdr:colOff>
          <xdr:row>17</xdr:row>
          <xdr:rowOff>19050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  <a:ext uri="{FF2B5EF4-FFF2-40B4-BE49-F238E27FC236}">
                  <a16:creationId xmlns:a16="http://schemas.microsoft.com/office/drawing/2014/main" id="{00000000-0008-0000-0D00-00000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MOU기관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21</xdr:row>
          <xdr:rowOff>133350</xdr:rowOff>
        </xdr:from>
        <xdr:to>
          <xdr:col>13</xdr:col>
          <xdr:colOff>85725</xdr:colOff>
          <xdr:row>23</xdr:row>
          <xdr:rowOff>38100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  <a:ext uri="{FF2B5EF4-FFF2-40B4-BE49-F238E27FC236}">
                  <a16:creationId xmlns:a16="http://schemas.microsoft.com/office/drawing/2014/main" id="{00000000-0008-0000-0D00-00001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자기공명영상장치(Magnetic resonance imaging, MRI)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22</xdr:row>
          <xdr:rowOff>133350</xdr:rowOff>
        </xdr:from>
        <xdr:to>
          <xdr:col>18</xdr:col>
          <xdr:colOff>361950</xdr:colOff>
          <xdr:row>24</xdr:row>
          <xdr:rowOff>38100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  <a:ext uri="{FF2B5EF4-FFF2-40B4-BE49-F238E27FC236}">
                  <a16:creationId xmlns:a16="http://schemas.microsoft.com/office/drawing/2014/main" id="{00000000-0008-0000-0D00-00001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양전자방출 전산화단층촬영장치(Positron emission tomography-Computed tomography, PET-CT)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23</xdr:row>
          <xdr:rowOff>133350</xdr:rowOff>
        </xdr:from>
        <xdr:to>
          <xdr:col>11</xdr:col>
          <xdr:colOff>352425</xdr:colOff>
          <xdr:row>25</xdr:row>
          <xdr:rowOff>38100</xdr:rowOff>
        </xdr:to>
        <xdr:sp macro="" textlink="">
          <xdr:nvSpPr>
            <xdr:cNvPr id="29714" name="Check Box 18" hidden="1">
              <a:extLst>
                <a:ext uri="{63B3BB69-23CF-44E3-9099-C40C66FF867C}">
                  <a14:compatExt spid="_x0000_s29714"/>
                </a:ext>
                <a:ext uri="{FF2B5EF4-FFF2-40B4-BE49-F238E27FC236}">
                  <a16:creationId xmlns:a16="http://schemas.microsoft.com/office/drawing/2014/main" id="{00000000-0008-0000-0D00-00001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엑스선 혈관조영장치(X-ray angiography, AX)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51</xdr:row>
      <xdr:rowOff>49697</xdr:rowOff>
    </xdr:from>
    <xdr:to>
      <xdr:col>16</xdr:col>
      <xdr:colOff>330615</xdr:colOff>
      <xdr:row>52</xdr:row>
      <xdr:rowOff>123550</xdr:rowOff>
    </xdr:to>
    <xdr:sp macro="" textlink="">
      <xdr:nvSpPr>
        <xdr:cNvPr id="18" name="직사각형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/>
      </xdr:nvSpPr>
      <xdr:spPr>
        <a:xfrm>
          <a:off x="0" y="9027010"/>
          <a:ext cx="6029740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48868</xdr:colOff>
      <xdr:row>51</xdr:row>
      <xdr:rowOff>0</xdr:rowOff>
    </xdr:from>
    <xdr:ext cx="698478" cy="29174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 txBox="1"/>
      </xdr:nvSpPr>
      <xdr:spPr>
        <a:xfrm>
          <a:off x="48868" y="8977313"/>
          <a:ext cx="698478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7</xdr:col>
      <xdr:colOff>313213</xdr:colOff>
      <xdr:row>51</xdr:row>
      <xdr:rowOff>109428</xdr:rowOff>
    </xdr:from>
    <xdr:to>
      <xdr:col>8</xdr:col>
      <xdr:colOff>85586</xdr:colOff>
      <xdr:row>52</xdr:row>
      <xdr:rowOff>37822</xdr:rowOff>
    </xdr:to>
    <xdr:grpSp>
      <xdr:nvGrpSpPr>
        <xdr:cNvPr id="20" name="Gráfico 232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GrpSpPr/>
      </xdr:nvGrpSpPr>
      <xdr:grpSpPr>
        <a:xfrm>
          <a:off x="2726213" y="9086741"/>
          <a:ext cx="137498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21" name="Forma libre 296">
            <a:extLst>
              <a:ext uri="{FF2B5EF4-FFF2-40B4-BE49-F238E27FC236}">
                <a16:creationId xmlns:a16="http://schemas.microsoft.com/office/drawing/2014/main" id="{00000000-0008-0000-0D00-000015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2" name="Forma libre 297">
            <a:extLst>
              <a:ext uri="{FF2B5EF4-FFF2-40B4-BE49-F238E27FC236}">
                <a16:creationId xmlns:a16="http://schemas.microsoft.com/office/drawing/2014/main" id="{00000000-0008-0000-0D00-000016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3" name="Forma libre 298">
            <a:extLst>
              <a:ext uri="{FF2B5EF4-FFF2-40B4-BE49-F238E27FC236}">
                <a16:creationId xmlns:a16="http://schemas.microsoft.com/office/drawing/2014/main" id="{00000000-0008-0000-0D00-000017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4" name="Forma libre 299">
            <a:extLst>
              <a:ext uri="{FF2B5EF4-FFF2-40B4-BE49-F238E27FC236}">
                <a16:creationId xmlns:a16="http://schemas.microsoft.com/office/drawing/2014/main" id="{00000000-0008-0000-0D00-000018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3</xdr:col>
      <xdr:colOff>363814</xdr:colOff>
      <xdr:row>51</xdr:row>
      <xdr:rowOff>100217</xdr:rowOff>
    </xdr:from>
    <xdr:to>
      <xdr:col>4</xdr:col>
      <xdr:colOff>135827</xdr:colOff>
      <xdr:row>52</xdr:row>
      <xdr:rowOff>62730</xdr:rowOff>
    </xdr:to>
    <xdr:grpSp>
      <xdr:nvGrpSpPr>
        <xdr:cNvPr id="25" name="Gráfico 213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GrpSpPr/>
      </xdr:nvGrpSpPr>
      <xdr:grpSpPr>
        <a:xfrm>
          <a:off x="1316314" y="9077530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26" name="Forma libre 56">
            <a:extLst>
              <a:ext uri="{FF2B5EF4-FFF2-40B4-BE49-F238E27FC236}">
                <a16:creationId xmlns:a16="http://schemas.microsoft.com/office/drawing/2014/main" id="{00000000-0008-0000-0D00-00001A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7" name="Forma libre 57">
            <a:extLst>
              <a:ext uri="{FF2B5EF4-FFF2-40B4-BE49-F238E27FC236}">
                <a16:creationId xmlns:a16="http://schemas.microsoft.com/office/drawing/2014/main" id="{00000000-0008-0000-0D00-00001B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8" name="Forma libre 58">
            <a:extLst>
              <a:ext uri="{FF2B5EF4-FFF2-40B4-BE49-F238E27FC236}">
                <a16:creationId xmlns:a16="http://schemas.microsoft.com/office/drawing/2014/main" id="{00000000-0008-0000-0D00-00001C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4</xdr:col>
      <xdr:colOff>274776</xdr:colOff>
      <xdr:row>51</xdr:row>
      <xdr:rowOff>32717</xdr:rowOff>
    </xdr:from>
    <xdr:ext cx="972793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 txBox="1"/>
      </xdr:nvSpPr>
      <xdr:spPr>
        <a:xfrm>
          <a:off x="1592401" y="9010030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053-790-5520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206098</xdr:colOff>
      <xdr:row>51</xdr:row>
      <xdr:rowOff>34375</xdr:rowOff>
    </xdr:from>
    <xdr:ext cx="2056090" cy="256737"/>
    <xdr:sp macro="" textlink="">
      <xdr:nvSpPr>
        <xdr:cNvPr id="30" name="TextBox 2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 txBox="1"/>
      </xdr:nvSpPr>
      <xdr:spPr>
        <a:xfrm>
          <a:off x="2984223" y="9011688"/>
          <a:ext cx="2056090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onestophelper@kmedihub.re.kr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17</xdr:col>
      <xdr:colOff>63500</xdr:colOff>
      <xdr:row>51</xdr:row>
      <xdr:rowOff>79376</xdr:rowOff>
    </xdr:from>
    <xdr:to>
      <xdr:col>18</xdr:col>
      <xdr:colOff>357797</xdr:colOff>
      <xdr:row>52</xdr:row>
      <xdr:rowOff>87924</xdr:rowOff>
    </xdr:to>
    <xdr:sp macro="" textlink="">
      <xdr:nvSpPr>
        <xdr:cNvPr id="31" name="직사각형 3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/>
      </xdr:nvSpPr>
      <xdr:spPr>
        <a:xfrm>
          <a:off x="6127750" y="9056689"/>
          <a:ext cx="659422" cy="183173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altLang="ko-KR" sz="900" b="1"/>
            <a:t>HOME</a:t>
          </a:r>
          <a:endParaRPr lang="ko-KR" altLang="en-US" sz="900" b="1"/>
        </a:p>
      </xdr:txBody>
    </xdr:sp>
    <xdr:clientData/>
  </xdr:twoCellAnchor>
  <xdr:twoCellAnchor>
    <xdr:from>
      <xdr:col>2</xdr:col>
      <xdr:colOff>357187</xdr:colOff>
      <xdr:row>51</xdr:row>
      <xdr:rowOff>95250</xdr:rowOff>
    </xdr:from>
    <xdr:to>
      <xdr:col>3</xdr:col>
      <xdr:colOff>37781</xdr:colOff>
      <xdr:row>52</xdr:row>
      <xdr:rowOff>77995</xdr:rowOff>
    </xdr:to>
    <xdr:sp macro="" textlink="">
      <xdr:nvSpPr>
        <xdr:cNvPr id="32" name="직사각형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/>
      </xdr:nvSpPr>
      <xdr:spPr>
        <a:xfrm>
          <a:off x="944562" y="9072563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142875</xdr:rowOff>
        </xdr:from>
        <xdr:to>
          <xdr:col>5</xdr:col>
          <xdr:colOff>47625</xdr:colOff>
          <xdr:row>16</xdr:row>
          <xdr:rowOff>47625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E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142875</xdr:rowOff>
        </xdr:from>
        <xdr:to>
          <xdr:col>9</xdr:col>
          <xdr:colOff>314325</xdr:colOff>
          <xdr:row>16</xdr:row>
          <xdr:rowOff>47625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E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인터넷(보도기사 등) 검색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14</xdr:row>
          <xdr:rowOff>142875</xdr:rowOff>
        </xdr:from>
        <xdr:to>
          <xdr:col>14</xdr:col>
          <xdr:colOff>219075</xdr:colOff>
          <xdr:row>16</xdr:row>
          <xdr:rowOff>47625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E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14</xdr:row>
          <xdr:rowOff>142875</xdr:rowOff>
        </xdr:from>
        <xdr:to>
          <xdr:col>16</xdr:col>
          <xdr:colOff>85725</xdr:colOff>
          <xdr:row>16</xdr:row>
          <xdr:rowOff>57150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E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133350</xdr:rowOff>
        </xdr:from>
        <xdr:to>
          <xdr:col>14</xdr:col>
          <xdr:colOff>66675</xdr:colOff>
          <xdr:row>19</xdr:row>
          <xdr:rowOff>28575</xdr:rowOff>
        </xdr:to>
        <xdr:sp macro="" textlink="">
          <xdr:nvSpPr>
            <xdr:cNvPr id="35845" name="Option Button 5" hidden="1">
              <a:extLst>
                <a:ext uri="{63B3BB69-23CF-44E3-9099-C40C66FF867C}">
                  <a14:compatExt spid="_x0000_s35845"/>
                </a:ext>
                <a:ext uri="{FF2B5EF4-FFF2-40B4-BE49-F238E27FC236}">
                  <a16:creationId xmlns:a16="http://schemas.microsoft.com/office/drawing/2014/main" id="{00000000-0008-0000-0E00-00000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직접방문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17</xdr:row>
          <xdr:rowOff>133350</xdr:rowOff>
        </xdr:from>
        <xdr:to>
          <xdr:col>15</xdr:col>
          <xdr:colOff>314325</xdr:colOff>
          <xdr:row>19</xdr:row>
          <xdr:rowOff>28575</xdr:rowOff>
        </xdr:to>
        <xdr:sp macro="" textlink="">
          <xdr:nvSpPr>
            <xdr:cNvPr id="35846" name="Option Button 6" hidden="1">
              <a:extLst>
                <a:ext uri="{63B3BB69-23CF-44E3-9099-C40C66FF867C}">
                  <a14:compatExt spid="_x0000_s35846"/>
                </a:ext>
                <a:ext uri="{FF2B5EF4-FFF2-40B4-BE49-F238E27FC236}">
                  <a16:creationId xmlns:a16="http://schemas.microsoft.com/office/drawing/2014/main" id="{00000000-0008-0000-0E00-00000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줌회의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17</xdr:row>
          <xdr:rowOff>133350</xdr:rowOff>
        </xdr:from>
        <xdr:to>
          <xdr:col>17</xdr:col>
          <xdr:colOff>171450</xdr:colOff>
          <xdr:row>19</xdr:row>
          <xdr:rowOff>28575</xdr:rowOff>
        </xdr:to>
        <xdr:sp macro="" textlink="">
          <xdr:nvSpPr>
            <xdr:cNvPr id="35847" name="Option Button 7" hidden="1">
              <a:extLst>
                <a:ext uri="{63B3BB69-23CF-44E3-9099-C40C66FF867C}">
                  <a14:compatExt spid="_x0000_s35847"/>
                </a:ext>
                <a:ext uri="{FF2B5EF4-FFF2-40B4-BE49-F238E27FC236}">
                  <a16:creationId xmlns:a16="http://schemas.microsoft.com/office/drawing/2014/main" id="{00000000-0008-0000-0E00-00000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133350</xdr:rowOff>
        </xdr:from>
        <xdr:to>
          <xdr:col>18</xdr:col>
          <xdr:colOff>314325</xdr:colOff>
          <xdr:row>19</xdr:row>
          <xdr:rowOff>28575</xdr:rowOff>
        </xdr:to>
        <xdr:sp macro="" textlink="">
          <xdr:nvSpPr>
            <xdr:cNvPr id="35848" name="Option Button 8" hidden="1">
              <a:extLst>
                <a:ext uri="{63B3BB69-23CF-44E3-9099-C40C66FF867C}">
                  <a14:compatExt spid="_x0000_s35848"/>
                </a:ext>
                <a:ext uri="{FF2B5EF4-FFF2-40B4-BE49-F238E27FC236}">
                  <a16:creationId xmlns:a16="http://schemas.microsoft.com/office/drawing/2014/main" id="{00000000-0008-0000-0E00-00000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이메일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39</xdr:row>
          <xdr:rowOff>161925</xdr:rowOff>
        </xdr:from>
        <xdr:to>
          <xdr:col>17</xdr:col>
          <xdr:colOff>171450</xdr:colOff>
          <xdr:row>41</xdr:row>
          <xdr:rowOff>66675</xdr:rowOff>
        </xdr:to>
        <xdr:sp macro="" textlink="">
          <xdr:nvSpPr>
            <xdr:cNvPr id="35849" name="Check Box 9" hidden="1">
              <a:extLst>
                <a:ext uri="{63B3BB69-23CF-44E3-9099-C40C66FF867C}">
                  <a14:compatExt spid="_x0000_s35849"/>
                </a:ext>
                <a:ext uri="{FF2B5EF4-FFF2-40B4-BE49-F238E27FC236}">
                  <a16:creationId xmlns:a16="http://schemas.microsoft.com/office/drawing/2014/main" id="{00000000-0008-0000-0E00-00000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위 사항에 동의합니다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114300</xdr:rowOff>
        </xdr:from>
        <xdr:to>
          <xdr:col>5</xdr:col>
          <xdr:colOff>47625</xdr:colOff>
          <xdr:row>17</xdr:row>
          <xdr:rowOff>19050</xdr:rowOff>
        </xdr:to>
        <xdr:sp macro="" textlink="">
          <xdr:nvSpPr>
            <xdr:cNvPr id="35850" name="Check Box 10" hidden="1">
              <a:extLst>
                <a:ext uri="{63B3BB69-23CF-44E3-9099-C40C66FF867C}">
                  <a14:compatExt spid="_x0000_s35850"/>
                </a:ext>
                <a:ext uri="{FF2B5EF4-FFF2-40B4-BE49-F238E27FC236}">
                  <a16:creationId xmlns:a16="http://schemas.microsoft.com/office/drawing/2014/main" id="{00000000-0008-0000-0E00-00000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입주기관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114300</xdr:rowOff>
        </xdr:from>
        <xdr:to>
          <xdr:col>9</xdr:col>
          <xdr:colOff>314325</xdr:colOff>
          <xdr:row>17</xdr:row>
          <xdr:rowOff>19050</xdr:rowOff>
        </xdr:to>
        <xdr:sp macro="" textlink="">
          <xdr:nvSpPr>
            <xdr:cNvPr id="35851" name="Check Box 11" hidden="1">
              <a:extLst>
                <a:ext uri="{63B3BB69-23CF-44E3-9099-C40C66FF867C}">
                  <a14:compatExt spid="_x0000_s35851"/>
                </a:ext>
                <a:ext uri="{FF2B5EF4-FFF2-40B4-BE49-F238E27FC236}">
                  <a16:creationId xmlns:a16="http://schemas.microsoft.com/office/drawing/2014/main" id="{00000000-0008-0000-0E00-00000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혁신의료기술 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15</xdr:row>
          <xdr:rowOff>114300</xdr:rowOff>
        </xdr:from>
        <xdr:to>
          <xdr:col>14</xdr:col>
          <xdr:colOff>219075</xdr:colOff>
          <xdr:row>17</xdr:row>
          <xdr:rowOff>19050</xdr:rowOff>
        </xdr:to>
        <xdr:sp macro="" textlink="">
          <xdr:nvSpPr>
            <xdr:cNvPr id="35852" name="Check Box 12" hidden="1">
              <a:extLst>
                <a:ext uri="{63B3BB69-23CF-44E3-9099-C40C66FF867C}">
                  <a14:compatExt spid="_x0000_s35852"/>
                </a:ext>
                <a:ext uri="{FF2B5EF4-FFF2-40B4-BE49-F238E27FC236}">
                  <a16:creationId xmlns:a16="http://schemas.microsoft.com/office/drawing/2014/main" id="{00000000-0008-0000-0E00-00000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MOU기관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21</xdr:row>
          <xdr:rowOff>133350</xdr:rowOff>
        </xdr:from>
        <xdr:to>
          <xdr:col>14</xdr:col>
          <xdr:colOff>161925</xdr:colOff>
          <xdr:row>23</xdr:row>
          <xdr:rowOff>38100</xdr:rowOff>
        </xdr:to>
        <xdr:sp macro="" textlink="">
          <xdr:nvSpPr>
            <xdr:cNvPr id="35853" name="Check Box 13" hidden="1">
              <a:extLst>
                <a:ext uri="{63B3BB69-23CF-44E3-9099-C40C66FF867C}">
                  <a14:compatExt spid="_x0000_s35853"/>
                </a:ext>
                <a:ext uri="{FF2B5EF4-FFF2-40B4-BE49-F238E27FC236}">
                  <a16:creationId xmlns:a16="http://schemas.microsoft.com/office/drawing/2014/main" id="{00000000-0008-0000-0E00-00000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초음파 음장 측정(Ultrasound acoustic intensity measurement)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22</xdr:row>
          <xdr:rowOff>133350</xdr:rowOff>
        </xdr:from>
        <xdr:to>
          <xdr:col>13</xdr:col>
          <xdr:colOff>66675</xdr:colOff>
          <xdr:row>24</xdr:row>
          <xdr:rowOff>38100</xdr:rowOff>
        </xdr:to>
        <xdr:sp macro="" textlink="">
          <xdr:nvSpPr>
            <xdr:cNvPr id="35854" name="Check Box 14" hidden="1">
              <a:extLst>
                <a:ext uri="{63B3BB69-23CF-44E3-9099-C40C66FF867C}">
                  <a14:compatExt spid="_x0000_s35854"/>
                </a:ext>
                <a:ext uri="{FF2B5EF4-FFF2-40B4-BE49-F238E27FC236}">
                  <a16:creationId xmlns:a16="http://schemas.microsoft.com/office/drawing/2014/main" id="{00000000-0008-0000-0E00-00000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충격파 음장 측정(Shockwave intensity measurement)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50</xdr:row>
      <xdr:rowOff>168760</xdr:rowOff>
    </xdr:from>
    <xdr:to>
      <xdr:col>16</xdr:col>
      <xdr:colOff>330615</xdr:colOff>
      <xdr:row>52</xdr:row>
      <xdr:rowOff>67988</xdr:rowOff>
    </xdr:to>
    <xdr:sp macro="" textlink="">
      <xdr:nvSpPr>
        <xdr:cNvPr id="17" name="직사각형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>
        <a:xfrm>
          <a:off x="0" y="8971448"/>
          <a:ext cx="6029740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48868</xdr:colOff>
      <xdr:row>50</xdr:row>
      <xdr:rowOff>119063</xdr:rowOff>
    </xdr:from>
    <xdr:ext cx="698478" cy="29174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 txBox="1"/>
      </xdr:nvSpPr>
      <xdr:spPr>
        <a:xfrm>
          <a:off x="48868" y="8921751"/>
          <a:ext cx="698478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7</xdr:col>
      <xdr:colOff>313213</xdr:colOff>
      <xdr:row>51</xdr:row>
      <xdr:rowOff>53866</xdr:rowOff>
    </xdr:from>
    <xdr:to>
      <xdr:col>8</xdr:col>
      <xdr:colOff>85586</xdr:colOff>
      <xdr:row>51</xdr:row>
      <xdr:rowOff>156885</xdr:rowOff>
    </xdr:to>
    <xdr:grpSp>
      <xdr:nvGrpSpPr>
        <xdr:cNvPr id="19" name="Gráfico 232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GrpSpPr/>
      </xdr:nvGrpSpPr>
      <xdr:grpSpPr>
        <a:xfrm>
          <a:off x="2726213" y="9031179"/>
          <a:ext cx="137498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20" name="Forma libre 296">
            <a:extLst>
              <a:ext uri="{FF2B5EF4-FFF2-40B4-BE49-F238E27FC236}">
                <a16:creationId xmlns:a16="http://schemas.microsoft.com/office/drawing/2014/main" id="{00000000-0008-0000-0E00-000014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1" name="Forma libre 297">
            <a:extLst>
              <a:ext uri="{FF2B5EF4-FFF2-40B4-BE49-F238E27FC236}">
                <a16:creationId xmlns:a16="http://schemas.microsoft.com/office/drawing/2014/main" id="{00000000-0008-0000-0E00-000015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2" name="Forma libre 298">
            <a:extLst>
              <a:ext uri="{FF2B5EF4-FFF2-40B4-BE49-F238E27FC236}">
                <a16:creationId xmlns:a16="http://schemas.microsoft.com/office/drawing/2014/main" id="{00000000-0008-0000-0E00-000016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3" name="Forma libre 299">
            <a:extLst>
              <a:ext uri="{FF2B5EF4-FFF2-40B4-BE49-F238E27FC236}">
                <a16:creationId xmlns:a16="http://schemas.microsoft.com/office/drawing/2014/main" id="{00000000-0008-0000-0E00-000017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3</xdr:col>
      <xdr:colOff>338414</xdr:colOff>
      <xdr:row>51</xdr:row>
      <xdr:rowOff>51005</xdr:rowOff>
    </xdr:from>
    <xdr:to>
      <xdr:col>4</xdr:col>
      <xdr:colOff>110427</xdr:colOff>
      <xdr:row>52</xdr:row>
      <xdr:rowOff>13518</xdr:rowOff>
    </xdr:to>
    <xdr:grpSp>
      <xdr:nvGrpSpPr>
        <xdr:cNvPr id="24" name="Gráfico 21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GrpSpPr/>
      </xdr:nvGrpSpPr>
      <xdr:grpSpPr>
        <a:xfrm>
          <a:off x="1290914" y="9028318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25" name="Forma libre 56">
            <a:extLst>
              <a:ext uri="{FF2B5EF4-FFF2-40B4-BE49-F238E27FC236}">
                <a16:creationId xmlns:a16="http://schemas.microsoft.com/office/drawing/2014/main" id="{00000000-0008-0000-0E00-000019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6" name="Forma libre 57">
            <a:extLst>
              <a:ext uri="{FF2B5EF4-FFF2-40B4-BE49-F238E27FC236}">
                <a16:creationId xmlns:a16="http://schemas.microsoft.com/office/drawing/2014/main" id="{00000000-0008-0000-0E00-00001A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7" name="Forma libre 58">
            <a:extLst>
              <a:ext uri="{FF2B5EF4-FFF2-40B4-BE49-F238E27FC236}">
                <a16:creationId xmlns:a16="http://schemas.microsoft.com/office/drawing/2014/main" id="{00000000-0008-0000-0E00-00001B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4</xdr:col>
      <xdr:colOff>274776</xdr:colOff>
      <xdr:row>50</xdr:row>
      <xdr:rowOff>151780</xdr:rowOff>
    </xdr:from>
    <xdr:ext cx="972793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SpPr txBox="1"/>
      </xdr:nvSpPr>
      <xdr:spPr>
        <a:xfrm>
          <a:off x="1592401" y="8954468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053-790-5520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206098</xdr:colOff>
      <xdr:row>50</xdr:row>
      <xdr:rowOff>153438</xdr:rowOff>
    </xdr:from>
    <xdr:ext cx="2056090" cy="256737"/>
    <xdr:sp macro="" textlink="">
      <xdr:nvSpPr>
        <xdr:cNvPr id="29" name="TextBox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SpPr txBox="1"/>
      </xdr:nvSpPr>
      <xdr:spPr>
        <a:xfrm>
          <a:off x="2984223" y="8956126"/>
          <a:ext cx="2056090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onestophelper@kmedihub.re.kr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17</xdr:col>
      <xdr:colOff>63500</xdr:colOff>
      <xdr:row>51</xdr:row>
      <xdr:rowOff>23814</xdr:rowOff>
    </xdr:from>
    <xdr:to>
      <xdr:col>18</xdr:col>
      <xdr:colOff>357797</xdr:colOff>
      <xdr:row>52</xdr:row>
      <xdr:rowOff>32362</xdr:rowOff>
    </xdr:to>
    <xdr:sp macro="" textlink="">
      <xdr:nvSpPr>
        <xdr:cNvPr id="30" name="직사각형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SpPr/>
      </xdr:nvSpPr>
      <xdr:spPr>
        <a:xfrm>
          <a:off x="6127750" y="9001127"/>
          <a:ext cx="659422" cy="183173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altLang="ko-KR" sz="900" b="1"/>
            <a:t>HOME</a:t>
          </a:r>
          <a:endParaRPr lang="ko-KR" altLang="en-US" sz="900" b="1"/>
        </a:p>
      </xdr:txBody>
    </xdr:sp>
    <xdr:clientData/>
  </xdr:twoCellAnchor>
  <xdr:twoCellAnchor>
    <xdr:from>
      <xdr:col>2</xdr:col>
      <xdr:colOff>349250</xdr:colOff>
      <xdr:row>51</xdr:row>
      <xdr:rowOff>31750</xdr:rowOff>
    </xdr:from>
    <xdr:to>
      <xdr:col>3</xdr:col>
      <xdr:colOff>29844</xdr:colOff>
      <xdr:row>52</xdr:row>
      <xdr:rowOff>14495</xdr:rowOff>
    </xdr:to>
    <xdr:sp macro="" textlink="">
      <xdr:nvSpPr>
        <xdr:cNvPr id="31" name="직사각형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SpPr/>
      </xdr:nvSpPr>
      <xdr:spPr>
        <a:xfrm>
          <a:off x="936625" y="9009063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142875</xdr:rowOff>
        </xdr:from>
        <xdr:to>
          <xdr:col>5</xdr:col>
          <xdr:colOff>47625</xdr:colOff>
          <xdr:row>16</xdr:row>
          <xdr:rowOff>47625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F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142875</xdr:rowOff>
        </xdr:from>
        <xdr:to>
          <xdr:col>9</xdr:col>
          <xdr:colOff>314325</xdr:colOff>
          <xdr:row>16</xdr:row>
          <xdr:rowOff>47625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F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인터넷(보도기사 등) 검색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14</xdr:row>
          <xdr:rowOff>142875</xdr:rowOff>
        </xdr:from>
        <xdr:to>
          <xdr:col>14</xdr:col>
          <xdr:colOff>219075</xdr:colOff>
          <xdr:row>16</xdr:row>
          <xdr:rowOff>47625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F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14</xdr:row>
          <xdr:rowOff>142875</xdr:rowOff>
        </xdr:from>
        <xdr:to>
          <xdr:col>16</xdr:col>
          <xdr:colOff>85725</xdr:colOff>
          <xdr:row>16</xdr:row>
          <xdr:rowOff>57150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  <a:ext uri="{FF2B5EF4-FFF2-40B4-BE49-F238E27FC236}">
                  <a16:creationId xmlns:a16="http://schemas.microsoft.com/office/drawing/2014/main" id="{00000000-0008-0000-0F00-00000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133350</xdr:rowOff>
        </xdr:from>
        <xdr:to>
          <xdr:col>14</xdr:col>
          <xdr:colOff>66675</xdr:colOff>
          <xdr:row>19</xdr:row>
          <xdr:rowOff>28575</xdr:rowOff>
        </xdr:to>
        <xdr:sp macro="" textlink="">
          <xdr:nvSpPr>
            <xdr:cNvPr id="36869" name="Option Button 5" hidden="1">
              <a:extLst>
                <a:ext uri="{63B3BB69-23CF-44E3-9099-C40C66FF867C}">
                  <a14:compatExt spid="_x0000_s36869"/>
                </a:ext>
                <a:ext uri="{FF2B5EF4-FFF2-40B4-BE49-F238E27FC236}">
                  <a16:creationId xmlns:a16="http://schemas.microsoft.com/office/drawing/2014/main" id="{00000000-0008-0000-0F00-00000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직접방문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17</xdr:row>
          <xdr:rowOff>133350</xdr:rowOff>
        </xdr:from>
        <xdr:to>
          <xdr:col>15</xdr:col>
          <xdr:colOff>314325</xdr:colOff>
          <xdr:row>19</xdr:row>
          <xdr:rowOff>28575</xdr:rowOff>
        </xdr:to>
        <xdr:sp macro="" textlink="">
          <xdr:nvSpPr>
            <xdr:cNvPr id="36870" name="Option Button 6" hidden="1">
              <a:extLst>
                <a:ext uri="{63B3BB69-23CF-44E3-9099-C40C66FF867C}">
                  <a14:compatExt spid="_x0000_s36870"/>
                </a:ext>
                <a:ext uri="{FF2B5EF4-FFF2-40B4-BE49-F238E27FC236}">
                  <a16:creationId xmlns:a16="http://schemas.microsoft.com/office/drawing/2014/main" id="{00000000-0008-0000-0F00-00000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줌회의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17</xdr:row>
          <xdr:rowOff>133350</xdr:rowOff>
        </xdr:from>
        <xdr:to>
          <xdr:col>17</xdr:col>
          <xdr:colOff>171450</xdr:colOff>
          <xdr:row>19</xdr:row>
          <xdr:rowOff>28575</xdr:rowOff>
        </xdr:to>
        <xdr:sp macro="" textlink="">
          <xdr:nvSpPr>
            <xdr:cNvPr id="36871" name="Option Button 7" hidden="1">
              <a:extLst>
                <a:ext uri="{63B3BB69-23CF-44E3-9099-C40C66FF867C}">
                  <a14:compatExt spid="_x0000_s36871"/>
                </a:ext>
                <a:ext uri="{FF2B5EF4-FFF2-40B4-BE49-F238E27FC236}">
                  <a16:creationId xmlns:a16="http://schemas.microsoft.com/office/drawing/2014/main" id="{00000000-0008-0000-0F00-00000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133350</xdr:rowOff>
        </xdr:from>
        <xdr:to>
          <xdr:col>18</xdr:col>
          <xdr:colOff>314325</xdr:colOff>
          <xdr:row>19</xdr:row>
          <xdr:rowOff>28575</xdr:rowOff>
        </xdr:to>
        <xdr:sp macro="" textlink="">
          <xdr:nvSpPr>
            <xdr:cNvPr id="36872" name="Option Button 8" hidden="1">
              <a:extLst>
                <a:ext uri="{63B3BB69-23CF-44E3-9099-C40C66FF867C}">
                  <a14:compatExt spid="_x0000_s36872"/>
                </a:ext>
                <a:ext uri="{FF2B5EF4-FFF2-40B4-BE49-F238E27FC236}">
                  <a16:creationId xmlns:a16="http://schemas.microsoft.com/office/drawing/2014/main" id="{00000000-0008-0000-0F00-00000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이메일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41</xdr:row>
          <xdr:rowOff>161925</xdr:rowOff>
        </xdr:from>
        <xdr:to>
          <xdr:col>17</xdr:col>
          <xdr:colOff>171450</xdr:colOff>
          <xdr:row>43</xdr:row>
          <xdr:rowOff>66675</xdr:rowOff>
        </xdr:to>
        <xdr:sp macro="" textlink="">
          <xdr:nvSpPr>
            <xdr:cNvPr id="36873" name="Check Box 9" hidden="1">
              <a:extLst>
                <a:ext uri="{63B3BB69-23CF-44E3-9099-C40C66FF867C}">
                  <a14:compatExt spid="_x0000_s36873"/>
                </a:ext>
                <a:ext uri="{FF2B5EF4-FFF2-40B4-BE49-F238E27FC236}">
                  <a16:creationId xmlns:a16="http://schemas.microsoft.com/office/drawing/2014/main" id="{00000000-0008-0000-0F00-00000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위 사항에 동의합니다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114300</xdr:rowOff>
        </xdr:from>
        <xdr:to>
          <xdr:col>5</xdr:col>
          <xdr:colOff>47625</xdr:colOff>
          <xdr:row>17</xdr:row>
          <xdr:rowOff>19050</xdr:rowOff>
        </xdr:to>
        <xdr:sp macro="" textlink="">
          <xdr:nvSpPr>
            <xdr:cNvPr id="36874" name="Check Box 10" hidden="1">
              <a:extLst>
                <a:ext uri="{63B3BB69-23CF-44E3-9099-C40C66FF867C}">
                  <a14:compatExt spid="_x0000_s36874"/>
                </a:ext>
                <a:ext uri="{FF2B5EF4-FFF2-40B4-BE49-F238E27FC236}">
                  <a16:creationId xmlns:a16="http://schemas.microsoft.com/office/drawing/2014/main" id="{00000000-0008-0000-0F00-00000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입주기관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114300</xdr:rowOff>
        </xdr:from>
        <xdr:to>
          <xdr:col>9</xdr:col>
          <xdr:colOff>314325</xdr:colOff>
          <xdr:row>17</xdr:row>
          <xdr:rowOff>19050</xdr:rowOff>
        </xdr:to>
        <xdr:sp macro="" textlink="">
          <xdr:nvSpPr>
            <xdr:cNvPr id="36875" name="Check Box 11" hidden="1">
              <a:extLst>
                <a:ext uri="{63B3BB69-23CF-44E3-9099-C40C66FF867C}">
                  <a14:compatExt spid="_x0000_s36875"/>
                </a:ext>
                <a:ext uri="{FF2B5EF4-FFF2-40B4-BE49-F238E27FC236}">
                  <a16:creationId xmlns:a16="http://schemas.microsoft.com/office/drawing/2014/main" id="{00000000-0008-0000-0F00-00000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혁신의료기술 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15</xdr:row>
          <xdr:rowOff>114300</xdr:rowOff>
        </xdr:from>
        <xdr:to>
          <xdr:col>14</xdr:col>
          <xdr:colOff>219075</xdr:colOff>
          <xdr:row>17</xdr:row>
          <xdr:rowOff>19050</xdr:rowOff>
        </xdr:to>
        <xdr:sp macro="" textlink="">
          <xdr:nvSpPr>
            <xdr:cNvPr id="36876" name="Check Box 12" hidden="1">
              <a:extLst>
                <a:ext uri="{63B3BB69-23CF-44E3-9099-C40C66FF867C}">
                  <a14:compatExt spid="_x0000_s36876"/>
                </a:ext>
                <a:ext uri="{FF2B5EF4-FFF2-40B4-BE49-F238E27FC236}">
                  <a16:creationId xmlns:a16="http://schemas.microsoft.com/office/drawing/2014/main" id="{00000000-0008-0000-0F00-00000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MOU기관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24</xdr:row>
          <xdr:rowOff>123825</xdr:rowOff>
        </xdr:from>
        <xdr:to>
          <xdr:col>12</xdr:col>
          <xdr:colOff>0</xdr:colOff>
          <xdr:row>26</xdr:row>
          <xdr:rowOff>28575</xdr:rowOff>
        </xdr:to>
        <xdr:sp macro="" textlink="">
          <xdr:nvSpPr>
            <xdr:cNvPr id="36883" name="Check Box 19" hidden="1">
              <a:extLst>
                <a:ext uri="{63B3BB69-23CF-44E3-9099-C40C66FF867C}">
                  <a14:compatExt spid="_x0000_s36883"/>
                </a:ext>
                <a:ext uri="{FF2B5EF4-FFF2-40B4-BE49-F238E27FC236}">
                  <a16:creationId xmlns:a16="http://schemas.microsoft.com/office/drawing/2014/main" id="{00000000-0008-0000-0F00-00001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24</xdr:row>
          <xdr:rowOff>123825</xdr:rowOff>
        </xdr:from>
        <xdr:to>
          <xdr:col>15</xdr:col>
          <xdr:colOff>66675</xdr:colOff>
          <xdr:row>26</xdr:row>
          <xdr:rowOff>28575</xdr:rowOff>
        </xdr:to>
        <xdr:sp macro="" textlink="">
          <xdr:nvSpPr>
            <xdr:cNvPr id="36884" name="Check Box 20" hidden="1">
              <a:extLst>
                <a:ext uri="{63B3BB69-23CF-44E3-9099-C40C66FF867C}">
                  <a14:compatExt spid="_x0000_s36884"/>
                </a:ext>
                <a:ext uri="{FF2B5EF4-FFF2-40B4-BE49-F238E27FC236}">
                  <a16:creationId xmlns:a16="http://schemas.microsoft.com/office/drawing/2014/main" id="{00000000-0008-0000-0F00-00001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아니오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50</xdr:row>
      <xdr:rowOff>152884</xdr:rowOff>
    </xdr:from>
    <xdr:to>
      <xdr:col>16</xdr:col>
      <xdr:colOff>330615</xdr:colOff>
      <xdr:row>52</xdr:row>
      <xdr:rowOff>52112</xdr:rowOff>
    </xdr:to>
    <xdr:sp macro="" textlink="">
      <xdr:nvSpPr>
        <xdr:cNvPr id="17" name="직사각형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/>
      </xdr:nvSpPr>
      <xdr:spPr>
        <a:xfrm>
          <a:off x="0" y="8963509"/>
          <a:ext cx="6029740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48868</xdr:colOff>
      <xdr:row>50</xdr:row>
      <xdr:rowOff>103187</xdr:rowOff>
    </xdr:from>
    <xdr:ext cx="698478" cy="29174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/>
      </xdr:nvSpPr>
      <xdr:spPr>
        <a:xfrm>
          <a:off x="48868" y="8913812"/>
          <a:ext cx="698478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7</xdr:col>
      <xdr:colOff>313213</xdr:colOff>
      <xdr:row>51</xdr:row>
      <xdr:rowOff>37990</xdr:rowOff>
    </xdr:from>
    <xdr:to>
      <xdr:col>8</xdr:col>
      <xdr:colOff>85586</xdr:colOff>
      <xdr:row>51</xdr:row>
      <xdr:rowOff>141009</xdr:rowOff>
    </xdr:to>
    <xdr:grpSp>
      <xdr:nvGrpSpPr>
        <xdr:cNvPr id="19" name="Gráfico 232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GrpSpPr/>
      </xdr:nvGrpSpPr>
      <xdr:grpSpPr>
        <a:xfrm>
          <a:off x="2726213" y="9023240"/>
          <a:ext cx="137498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20" name="Forma libre 296">
            <a:extLst>
              <a:ext uri="{FF2B5EF4-FFF2-40B4-BE49-F238E27FC236}">
                <a16:creationId xmlns:a16="http://schemas.microsoft.com/office/drawing/2014/main" id="{00000000-0008-0000-0F00-000014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1" name="Forma libre 297">
            <a:extLst>
              <a:ext uri="{FF2B5EF4-FFF2-40B4-BE49-F238E27FC236}">
                <a16:creationId xmlns:a16="http://schemas.microsoft.com/office/drawing/2014/main" id="{00000000-0008-0000-0F00-000015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2" name="Forma libre 298">
            <a:extLst>
              <a:ext uri="{FF2B5EF4-FFF2-40B4-BE49-F238E27FC236}">
                <a16:creationId xmlns:a16="http://schemas.microsoft.com/office/drawing/2014/main" id="{00000000-0008-0000-0F00-000016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3" name="Forma libre 299">
            <a:extLst>
              <a:ext uri="{FF2B5EF4-FFF2-40B4-BE49-F238E27FC236}">
                <a16:creationId xmlns:a16="http://schemas.microsoft.com/office/drawing/2014/main" id="{00000000-0008-0000-0F00-000017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3</xdr:col>
      <xdr:colOff>338414</xdr:colOff>
      <xdr:row>51</xdr:row>
      <xdr:rowOff>35129</xdr:rowOff>
    </xdr:from>
    <xdr:to>
      <xdr:col>4</xdr:col>
      <xdr:colOff>110427</xdr:colOff>
      <xdr:row>51</xdr:row>
      <xdr:rowOff>172267</xdr:rowOff>
    </xdr:to>
    <xdr:grpSp>
      <xdr:nvGrpSpPr>
        <xdr:cNvPr id="24" name="Gráfico 21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GrpSpPr/>
      </xdr:nvGrpSpPr>
      <xdr:grpSpPr>
        <a:xfrm>
          <a:off x="1290914" y="9020379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25" name="Forma libre 56">
            <a:extLst>
              <a:ext uri="{FF2B5EF4-FFF2-40B4-BE49-F238E27FC236}">
                <a16:creationId xmlns:a16="http://schemas.microsoft.com/office/drawing/2014/main" id="{00000000-0008-0000-0F00-000019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6" name="Forma libre 57">
            <a:extLst>
              <a:ext uri="{FF2B5EF4-FFF2-40B4-BE49-F238E27FC236}">
                <a16:creationId xmlns:a16="http://schemas.microsoft.com/office/drawing/2014/main" id="{00000000-0008-0000-0F00-00001A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7" name="Forma libre 58">
            <a:extLst>
              <a:ext uri="{FF2B5EF4-FFF2-40B4-BE49-F238E27FC236}">
                <a16:creationId xmlns:a16="http://schemas.microsoft.com/office/drawing/2014/main" id="{00000000-0008-0000-0F00-00001B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4</xdr:col>
      <xdr:colOff>274776</xdr:colOff>
      <xdr:row>50</xdr:row>
      <xdr:rowOff>135904</xdr:rowOff>
    </xdr:from>
    <xdr:ext cx="972793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SpPr txBox="1"/>
      </xdr:nvSpPr>
      <xdr:spPr>
        <a:xfrm>
          <a:off x="1592401" y="8946529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053-790-5520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206098</xdr:colOff>
      <xdr:row>50</xdr:row>
      <xdr:rowOff>137562</xdr:rowOff>
    </xdr:from>
    <xdr:ext cx="2056090" cy="256737"/>
    <xdr:sp macro="" textlink="">
      <xdr:nvSpPr>
        <xdr:cNvPr id="29" name="TextBox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 txBox="1"/>
      </xdr:nvSpPr>
      <xdr:spPr>
        <a:xfrm>
          <a:off x="2984223" y="8948187"/>
          <a:ext cx="2056090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onestophelper@kmedihub.re.kr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17</xdr:col>
      <xdr:colOff>63500</xdr:colOff>
      <xdr:row>51</xdr:row>
      <xdr:rowOff>7938</xdr:rowOff>
    </xdr:from>
    <xdr:to>
      <xdr:col>18</xdr:col>
      <xdr:colOff>357797</xdr:colOff>
      <xdr:row>52</xdr:row>
      <xdr:rowOff>16486</xdr:rowOff>
    </xdr:to>
    <xdr:sp macro="" textlink="">
      <xdr:nvSpPr>
        <xdr:cNvPr id="30" name="직사각형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SpPr/>
      </xdr:nvSpPr>
      <xdr:spPr>
        <a:xfrm>
          <a:off x="6127750" y="8993188"/>
          <a:ext cx="659422" cy="183173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altLang="ko-KR" sz="900" b="1"/>
            <a:t>HOME</a:t>
          </a:r>
          <a:endParaRPr lang="ko-KR" altLang="en-US" sz="900" b="1"/>
        </a:p>
      </xdr:txBody>
    </xdr:sp>
    <xdr:clientData/>
  </xdr:twoCellAnchor>
  <xdr:twoCellAnchor>
    <xdr:from>
      <xdr:col>2</xdr:col>
      <xdr:colOff>349250</xdr:colOff>
      <xdr:row>51</xdr:row>
      <xdr:rowOff>31750</xdr:rowOff>
    </xdr:from>
    <xdr:to>
      <xdr:col>3</xdr:col>
      <xdr:colOff>29844</xdr:colOff>
      <xdr:row>52</xdr:row>
      <xdr:rowOff>14495</xdr:rowOff>
    </xdr:to>
    <xdr:sp macro="" textlink="">
      <xdr:nvSpPr>
        <xdr:cNvPr id="31" name="직사각형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SpPr/>
      </xdr:nvSpPr>
      <xdr:spPr>
        <a:xfrm>
          <a:off x="936625" y="9017000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142875</xdr:rowOff>
        </xdr:from>
        <xdr:to>
          <xdr:col>5</xdr:col>
          <xdr:colOff>47625</xdr:colOff>
          <xdr:row>16</xdr:row>
          <xdr:rowOff>47625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10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142875</xdr:rowOff>
        </xdr:from>
        <xdr:to>
          <xdr:col>9</xdr:col>
          <xdr:colOff>314325</xdr:colOff>
          <xdr:row>16</xdr:row>
          <xdr:rowOff>47625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10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인터넷(보도기사 등) 검색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14</xdr:row>
          <xdr:rowOff>142875</xdr:rowOff>
        </xdr:from>
        <xdr:to>
          <xdr:col>14</xdr:col>
          <xdr:colOff>219075</xdr:colOff>
          <xdr:row>16</xdr:row>
          <xdr:rowOff>47625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10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14</xdr:row>
          <xdr:rowOff>142875</xdr:rowOff>
        </xdr:from>
        <xdr:to>
          <xdr:col>16</xdr:col>
          <xdr:colOff>85725</xdr:colOff>
          <xdr:row>16</xdr:row>
          <xdr:rowOff>57150</xdr:rowOff>
        </xdr:to>
        <xdr:sp macro="" textlink="">
          <xdr:nvSpPr>
            <xdr:cNvPr id="40964" name="Check Box 4" hidden="1">
              <a:extLst>
                <a:ext uri="{63B3BB69-23CF-44E3-9099-C40C66FF867C}">
                  <a14:compatExt spid="_x0000_s40964"/>
                </a:ext>
                <a:ext uri="{FF2B5EF4-FFF2-40B4-BE49-F238E27FC236}">
                  <a16:creationId xmlns:a16="http://schemas.microsoft.com/office/drawing/2014/main" id="{00000000-0008-0000-1000-00000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133350</xdr:rowOff>
        </xdr:from>
        <xdr:to>
          <xdr:col>14</xdr:col>
          <xdr:colOff>66675</xdr:colOff>
          <xdr:row>19</xdr:row>
          <xdr:rowOff>28575</xdr:rowOff>
        </xdr:to>
        <xdr:sp macro="" textlink="">
          <xdr:nvSpPr>
            <xdr:cNvPr id="40965" name="Option Button 5" hidden="1">
              <a:extLst>
                <a:ext uri="{63B3BB69-23CF-44E3-9099-C40C66FF867C}">
                  <a14:compatExt spid="_x0000_s40965"/>
                </a:ext>
                <a:ext uri="{FF2B5EF4-FFF2-40B4-BE49-F238E27FC236}">
                  <a16:creationId xmlns:a16="http://schemas.microsoft.com/office/drawing/2014/main" id="{00000000-0008-0000-1000-00000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직접방문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17</xdr:row>
          <xdr:rowOff>133350</xdr:rowOff>
        </xdr:from>
        <xdr:to>
          <xdr:col>15</xdr:col>
          <xdr:colOff>314325</xdr:colOff>
          <xdr:row>19</xdr:row>
          <xdr:rowOff>28575</xdr:rowOff>
        </xdr:to>
        <xdr:sp macro="" textlink="">
          <xdr:nvSpPr>
            <xdr:cNvPr id="40966" name="Option Button 6" hidden="1">
              <a:extLst>
                <a:ext uri="{63B3BB69-23CF-44E3-9099-C40C66FF867C}">
                  <a14:compatExt spid="_x0000_s40966"/>
                </a:ext>
                <a:ext uri="{FF2B5EF4-FFF2-40B4-BE49-F238E27FC236}">
                  <a16:creationId xmlns:a16="http://schemas.microsoft.com/office/drawing/2014/main" id="{00000000-0008-0000-1000-000006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줌회의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17</xdr:row>
          <xdr:rowOff>133350</xdr:rowOff>
        </xdr:from>
        <xdr:to>
          <xdr:col>17</xdr:col>
          <xdr:colOff>171450</xdr:colOff>
          <xdr:row>19</xdr:row>
          <xdr:rowOff>28575</xdr:rowOff>
        </xdr:to>
        <xdr:sp macro="" textlink="">
          <xdr:nvSpPr>
            <xdr:cNvPr id="40967" name="Option Button 7" hidden="1">
              <a:extLst>
                <a:ext uri="{63B3BB69-23CF-44E3-9099-C40C66FF867C}">
                  <a14:compatExt spid="_x0000_s40967"/>
                </a:ext>
                <a:ext uri="{FF2B5EF4-FFF2-40B4-BE49-F238E27FC236}">
                  <a16:creationId xmlns:a16="http://schemas.microsoft.com/office/drawing/2014/main" id="{00000000-0008-0000-1000-00000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133350</xdr:rowOff>
        </xdr:from>
        <xdr:to>
          <xdr:col>18</xdr:col>
          <xdr:colOff>314325</xdr:colOff>
          <xdr:row>19</xdr:row>
          <xdr:rowOff>28575</xdr:rowOff>
        </xdr:to>
        <xdr:sp macro="" textlink="">
          <xdr:nvSpPr>
            <xdr:cNvPr id="40968" name="Option Button 8" hidden="1">
              <a:extLst>
                <a:ext uri="{63B3BB69-23CF-44E3-9099-C40C66FF867C}">
                  <a14:compatExt spid="_x0000_s40968"/>
                </a:ext>
                <a:ext uri="{FF2B5EF4-FFF2-40B4-BE49-F238E27FC236}">
                  <a16:creationId xmlns:a16="http://schemas.microsoft.com/office/drawing/2014/main" id="{00000000-0008-0000-1000-000008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이메일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41</xdr:row>
          <xdr:rowOff>161925</xdr:rowOff>
        </xdr:from>
        <xdr:to>
          <xdr:col>17</xdr:col>
          <xdr:colOff>171450</xdr:colOff>
          <xdr:row>43</xdr:row>
          <xdr:rowOff>66675</xdr:rowOff>
        </xdr:to>
        <xdr:sp macro="" textlink="">
          <xdr:nvSpPr>
            <xdr:cNvPr id="40969" name="Check Box 9" hidden="1">
              <a:extLst>
                <a:ext uri="{63B3BB69-23CF-44E3-9099-C40C66FF867C}">
                  <a14:compatExt spid="_x0000_s40969"/>
                </a:ext>
                <a:ext uri="{FF2B5EF4-FFF2-40B4-BE49-F238E27FC236}">
                  <a16:creationId xmlns:a16="http://schemas.microsoft.com/office/drawing/2014/main" id="{00000000-0008-0000-1000-00000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위 사항에 동의합니다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114300</xdr:rowOff>
        </xdr:from>
        <xdr:to>
          <xdr:col>5</xdr:col>
          <xdr:colOff>47625</xdr:colOff>
          <xdr:row>17</xdr:row>
          <xdr:rowOff>19050</xdr:rowOff>
        </xdr:to>
        <xdr:sp macro="" textlink="">
          <xdr:nvSpPr>
            <xdr:cNvPr id="40970" name="Check Box 10" hidden="1">
              <a:extLst>
                <a:ext uri="{63B3BB69-23CF-44E3-9099-C40C66FF867C}">
                  <a14:compatExt spid="_x0000_s40970"/>
                </a:ext>
                <a:ext uri="{FF2B5EF4-FFF2-40B4-BE49-F238E27FC236}">
                  <a16:creationId xmlns:a16="http://schemas.microsoft.com/office/drawing/2014/main" id="{00000000-0008-0000-1000-00000A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입주기관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114300</xdr:rowOff>
        </xdr:from>
        <xdr:to>
          <xdr:col>9</xdr:col>
          <xdr:colOff>314325</xdr:colOff>
          <xdr:row>17</xdr:row>
          <xdr:rowOff>19050</xdr:rowOff>
        </xdr:to>
        <xdr:sp macro="" textlink="">
          <xdr:nvSpPr>
            <xdr:cNvPr id="40971" name="Check Box 11" hidden="1">
              <a:extLst>
                <a:ext uri="{63B3BB69-23CF-44E3-9099-C40C66FF867C}">
                  <a14:compatExt spid="_x0000_s40971"/>
                </a:ext>
                <a:ext uri="{FF2B5EF4-FFF2-40B4-BE49-F238E27FC236}">
                  <a16:creationId xmlns:a16="http://schemas.microsoft.com/office/drawing/2014/main" id="{00000000-0008-0000-1000-00000B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혁신의료기술 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15</xdr:row>
          <xdr:rowOff>114300</xdr:rowOff>
        </xdr:from>
        <xdr:to>
          <xdr:col>14</xdr:col>
          <xdr:colOff>219075</xdr:colOff>
          <xdr:row>17</xdr:row>
          <xdr:rowOff>19050</xdr:rowOff>
        </xdr:to>
        <xdr:sp macro="" textlink="">
          <xdr:nvSpPr>
            <xdr:cNvPr id="40972" name="Check Box 12" hidden="1">
              <a:extLst>
                <a:ext uri="{63B3BB69-23CF-44E3-9099-C40C66FF867C}">
                  <a14:compatExt spid="_x0000_s40972"/>
                </a:ext>
                <a:ext uri="{FF2B5EF4-FFF2-40B4-BE49-F238E27FC236}">
                  <a16:creationId xmlns:a16="http://schemas.microsoft.com/office/drawing/2014/main" id="{00000000-0008-0000-1000-00000C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MOU기관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50</xdr:row>
      <xdr:rowOff>168760</xdr:rowOff>
    </xdr:from>
    <xdr:to>
      <xdr:col>16</xdr:col>
      <xdr:colOff>330615</xdr:colOff>
      <xdr:row>52</xdr:row>
      <xdr:rowOff>67988</xdr:rowOff>
    </xdr:to>
    <xdr:sp macro="" textlink="">
      <xdr:nvSpPr>
        <xdr:cNvPr id="15" name="직사각형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/>
      </xdr:nvSpPr>
      <xdr:spPr>
        <a:xfrm>
          <a:off x="0" y="8979385"/>
          <a:ext cx="6029740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48868</xdr:colOff>
      <xdr:row>50</xdr:row>
      <xdr:rowOff>119063</xdr:rowOff>
    </xdr:from>
    <xdr:ext cx="698478" cy="29174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 txBox="1"/>
      </xdr:nvSpPr>
      <xdr:spPr>
        <a:xfrm>
          <a:off x="48868" y="8929688"/>
          <a:ext cx="698478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7</xdr:col>
      <xdr:colOff>313213</xdr:colOff>
      <xdr:row>51</xdr:row>
      <xdr:rowOff>53866</xdr:rowOff>
    </xdr:from>
    <xdr:to>
      <xdr:col>8</xdr:col>
      <xdr:colOff>85586</xdr:colOff>
      <xdr:row>51</xdr:row>
      <xdr:rowOff>156885</xdr:rowOff>
    </xdr:to>
    <xdr:grpSp>
      <xdr:nvGrpSpPr>
        <xdr:cNvPr id="17" name="Gráfico 232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GrpSpPr/>
      </xdr:nvGrpSpPr>
      <xdr:grpSpPr>
        <a:xfrm>
          <a:off x="2726213" y="9039116"/>
          <a:ext cx="137498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18" name="Forma libre 296">
            <a:extLst>
              <a:ext uri="{FF2B5EF4-FFF2-40B4-BE49-F238E27FC236}">
                <a16:creationId xmlns:a16="http://schemas.microsoft.com/office/drawing/2014/main" id="{00000000-0008-0000-1000-000012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" name="Forma libre 297">
            <a:extLst>
              <a:ext uri="{FF2B5EF4-FFF2-40B4-BE49-F238E27FC236}">
                <a16:creationId xmlns:a16="http://schemas.microsoft.com/office/drawing/2014/main" id="{00000000-0008-0000-1000-000013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0" name="Forma libre 298">
            <a:extLst>
              <a:ext uri="{FF2B5EF4-FFF2-40B4-BE49-F238E27FC236}">
                <a16:creationId xmlns:a16="http://schemas.microsoft.com/office/drawing/2014/main" id="{00000000-0008-0000-1000-000014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1" name="Forma libre 299">
            <a:extLst>
              <a:ext uri="{FF2B5EF4-FFF2-40B4-BE49-F238E27FC236}">
                <a16:creationId xmlns:a16="http://schemas.microsoft.com/office/drawing/2014/main" id="{00000000-0008-0000-1000-000015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3</xdr:col>
      <xdr:colOff>338414</xdr:colOff>
      <xdr:row>51</xdr:row>
      <xdr:rowOff>51005</xdr:rowOff>
    </xdr:from>
    <xdr:to>
      <xdr:col>4</xdr:col>
      <xdr:colOff>110427</xdr:colOff>
      <xdr:row>52</xdr:row>
      <xdr:rowOff>13518</xdr:rowOff>
    </xdr:to>
    <xdr:grpSp>
      <xdr:nvGrpSpPr>
        <xdr:cNvPr id="22" name="Gráfico 213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GrpSpPr/>
      </xdr:nvGrpSpPr>
      <xdr:grpSpPr>
        <a:xfrm>
          <a:off x="1290914" y="9036255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23" name="Forma libre 56">
            <a:extLst>
              <a:ext uri="{FF2B5EF4-FFF2-40B4-BE49-F238E27FC236}">
                <a16:creationId xmlns:a16="http://schemas.microsoft.com/office/drawing/2014/main" id="{00000000-0008-0000-1000-000017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4" name="Forma libre 57">
            <a:extLst>
              <a:ext uri="{FF2B5EF4-FFF2-40B4-BE49-F238E27FC236}">
                <a16:creationId xmlns:a16="http://schemas.microsoft.com/office/drawing/2014/main" id="{00000000-0008-0000-1000-000018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5" name="Forma libre 58">
            <a:extLst>
              <a:ext uri="{FF2B5EF4-FFF2-40B4-BE49-F238E27FC236}">
                <a16:creationId xmlns:a16="http://schemas.microsoft.com/office/drawing/2014/main" id="{00000000-0008-0000-1000-000019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4</xdr:col>
      <xdr:colOff>274776</xdr:colOff>
      <xdr:row>50</xdr:row>
      <xdr:rowOff>151780</xdr:rowOff>
    </xdr:from>
    <xdr:ext cx="972793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 txBox="1"/>
      </xdr:nvSpPr>
      <xdr:spPr>
        <a:xfrm>
          <a:off x="1592401" y="8962405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053-790-5520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206098</xdr:colOff>
      <xdr:row>50</xdr:row>
      <xdr:rowOff>153438</xdr:rowOff>
    </xdr:from>
    <xdr:ext cx="2056090" cy="256737"/>
    <xdr:sp macro="" textlink="">
      <xdr:nvSpPr>
        <xdr:cNvPr id="27" name="TextBox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SpPr txBox="1"/>
      </xdr:nvSpPr>
      <xdr:spPr>
        <a:xfrm>
          <a:off x="2984223" y="8964063"/>
          <a:ext cx="2056090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onestophelper@kmedihub.re.kr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17</xdr:col>
      <xdr:colOff>63500</xdr:colOff>
      <xdr:row>51</xdr:row>
      <xdr:rowOff>23814</xdr:rowOff>
    </xdr:from>
    <xdr:to>
      <xdr:col>18</xdr:col>
      <xdr:colOff>357797</xdr:colOff>
      <xdr:row>52</xdr:row>
      <xdr:rowOff>32362</xdr:rowOff>
    </xdr:to>
    <xdr:sp macro="" textlink="">
      <xdr:nvSpPr>
        <xdr:cNvPr id="28" name="직사각형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SpPr/>
      </xdr:nvSpPr>
      <xdr:spPr>
        <a:xfrm>
          <a:off x="6127750" y="9009064"/>
          <a:ext cx="659422" cy="183173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altLang="ko-KR" sz="900" b="1"/>
            <a:t>HOME</a:t>
          </a:r>
          <a:endParaRPr lang="ko-KR" altLang="en-US" sz="900" b="1"/>
        </a:p>
      </xdr:txBody>
    </xdr:sp>
    <xdr:clientData/>
  </xdr:twoCellAnchor>
  <xdr:twoCellAnchor>
    <xdr:from>
      <xdr:col>2</xdr:col>
      <xdr:colOff>341312</xdr:colOff>
      <xdr:row>51</xdr:row>
      <xdr:rowOff>31751</xdr:rowOff>
    </xdr:from>
    <xdr:to>
      <xdr:col>3</xdr:col>
      <xdr:colOff>21906</xdr:colOff>
      <xdr:row>52</xdr:row>
      <xdr:rowOff>14496</xdr:rowOff>
    </xdr:to>
    <xdr:sp macro="" textlink="">
      <xdr:nvSpPr>
        <xdr:cNvPr id="29" name="직사각형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SpPr/>
      </xdr:nvSpPr>
      <xdr:spPr>
        <a:xfrm>
          <a:off x="928687" y="9017001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</xdr:row>
          <xdr:rowOff>142875</xdr:rowOff>
        </xdr:from>
        <xdr:to>
          <xdr:col>5</xdr:col>
          <xdr:colOff>47625</xdr:colOff>
          <xdr:row>15</xdr:row>
          <xdr:rowOff>47625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11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142875</xdr:rowOff>
        </xdr:from>
        <xdr:to>
          <xdr:col>9</xdr:col>
          <xdr:colOff>314325</xdr:colOff>
          <xdr:row>15</xdr:row>
          <xdr:rowOff>47625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11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인터넷(보도기사 등) 검색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13</xdr:row>
          <xdr:rowOff>142875</xdr:rowOff>
        </xdr:from>
        <xdr:to>
          <xdr:col>14</xdr:col>
          <xdr:colOff>219075</xdr:colOff>
          <xdr:row>15</xdr:row>
          <xdr:rowOff>47625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11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13</xdr:row>
          <xdr:rowOff>142875</xdr:rowOff>
        </xdr:from>
        <xdr:to>
          <xdr:col>16</xdr:col>
          <xdr:colOff>85725</xdr:colOff>
          <xdr:row>15</xdr:row>
          <xdr:rowOff>57150</xdr:rowOff>
        </xdr:to>
        <xdr:sp macro="" textlink="">
          <xdr:nvSpPr>
            <xdr:cNvPr id="41988" name="Check Box 4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11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</xdr:row>
          <xdr:rowOff>133350</xdr:rowOff>
        </xdr:from>
        <xdr:to>
          <xdr:col>14</xdr:col>
          <xdr:colOff>66675</xdr:colOff>
          <xdr:row>18</xdr:row>
          <xdr:rowOff>28575</xdr:rowOff>
        </xdr:to>
        <xdr:sp macro="" textlink="">
          <xdr:nvSpPr>
            <xdr:cNvPr id="41989" name="Option Button 5" hidden="1">
              <a:extLst>
                <a:ext uri="{63B3BB69-23CF-44E3-9099-C40C66FF867C}">
                  <a14:compatExt spid="_x0000_s41989"/>
                </a:ext>
                <a:ext uri="{FF2B5EF4-FFF2-40B4-BE49-F238E27FC236}">
                  <a16:creationId xmlns:a16="http://schemas.microsoft.com/office/drawing/2014/main" id="{00000000-0008-0000-1100-00000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직접방문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16</xdr:row>
          <xdr:rowOff>133350</xdr:rowOff>
        </xdr:from>
        <xdr:to>
          <xdr:col>15</xdr:col>
          <xdr:colOff>314325</xdr:colOff>
          <xdr:row>18</xdr:row>
          <xdr:rowOff>28575</xdr:rowOff>
        </xdr:to>
        <xdr:sp macro="" textlink="">
          <xdr:nvSpPr>
            <xdr:cNvPr id="41990" name="Option Button 6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11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줌회의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16</xdr:row>
          <xdr:rowOff>133350</xdr:rowOff>
        </xdr:from>
        <xdr:to>
          <xdr:col>17</xdr:col>
          <xdr:colOff>171450</xdr:colOff>
          <xdr:row>18</xdr:row>
          <xdr:rowOff>28575</xdr:rowOff>
        </xdr:to>
        <xdr:sp macro="" textlink="">
          <xdr:nvSpPr>
            <xdr:cNvPr id="41991" name="Option Button 7" hidden="1">
              <a:extLst>
                <a:ext uri="{63B3BB69-23CF-44E3-9099-C40C66FF867C}">
                  <a14:compatExt spid="_x0000_s41991"/>
                </a:ext>
                <a:ext uri="{FF2B5EF4-FFF2-40B4-BE49-F238E27FC236}">
                  <a16:creationId xmlns:a16="http://schemas.microsoft.com/office/drawing/2014/main" id="{00000000-0008-0000-1100-00000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133350</xdr:rowOff>
        </xdr:from>
        <xdr:to>
          <xdr:col>18</xdr:col>
          <xdr:colOff>314325</xdr:colOff>
          <xdr:row>18</xdr:row>
          <xdr:rowOff>28575</xdr:rowOff>
        </xdr:to>
        <xdr:sp macro="" textlink="">
          <xdr:nvSpPr>
            <xdr:cNvPr id="41992" name="Option Button 8" hidden="1">
              <a:extLst>
                <a:ext uri="{63B3BB69-23CF-44E3-9099-C40C66FF867C}">
                  <a14:compatExt spid="_x0000_s41992"/>
                </a:ext>
                <a:ext uri="{FF2B5EF4-FFF2-40B4-BE49-F238E27FC236}">
                  <a16:creationId xmlns:a16="http://schemas.microsoft.com/office/drawing/2014/main" id="{00000000-0008-0000-1100-00000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이메일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40</xdr:row>
          <xdr:rowOff>161925</xdr:rowOff>
        </xdr:from>
        <xdr:to>
          <xdr:col>17</xdr:col>
          <xdr:colOff>171450</xdr:colOff>
          <xdr:row>42</xdr:row>
          <xdr:rowOff>66675</xdr:rowOff>
        </xdr:to>
        <xdr:sp macro="" textlink="">
          <xdr:nvSpPr>
            <xdr:cNvPr id="41993" name="Check Box 9" hidden="1">
              <a:extLst>
                <a:ext uri="{63B3BB69-23CF-44E3-9099-C40C66FF867C}">
                  <a14:compatExt spid="_x0000_s41993"/>
                </a:ext>
                <a:ext uri="{FF2B5EF4-FFF2-40B4-BE49-F238E27FC236}">
                  <a16:creationId xmlns:a16="http://schemas.microsoft.com/office/drawing/2014/main" id="{00000000-0008-0000-1100-00000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위 사항에 동의합니다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114300</xdr:rowOff>
        </xdr:from>
        <xdr:to>
          <xdr:col>5</xdr:col>
          <xdr:colOff>47625</xdr:colOff>
          <xdr:row>16</xdr:row>
          <xdr:rowOff>19050</xdr:rowOff>
        </xdr:to>
        <xdr:sp macro="" textlink="">
          <xdr:nvSpPr>
            <xdr:cNvPr id="41994" name="Check Box 10" hidden="1">
              <a:extLst>
                <a:ext uri="{63B3BB69-23CF-44E3-9099-C40C66FF867C}">
                  <a14:compatExt spid="_x0000_s41994"/>
                </a:ext>
                <a:ext uri="{FF2B5EF4-FFF2-40B4-BE49-F238E27FC236}">
                  <a16:creationId xmlns:a16="http://schemas.microsoft.com/office/drawing/2014/main" id="{00000000-0008-0000-1100-00000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입주기관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114300</xdr:rowOff>
        </xdr:from>
        <xdr:to>
          <xdr:col>9</xdr:col>
          <xdr:colOff>314325</xdr:colOff>
          <xdr:row>16</xdr:row>
          <xdr:rowOff>19050</xdr:rowOff>
        </xdr:to>
        <xdr:sp macro="" textlink="">
          <xdr:nvSpPr>
            <xdr:cNvPr id="41995" name="Check Box 11" hidden="1">
              <a:extLst>
                <a:ext uri="{63B3BB69-23CF-44E3-9099-C40C66FF867C}">
                  <a14:compatExt spid="_x0000_s41995"/>
                </a:ext>
                <a:ext uri="{FF2B5EF4-FFF2-40B4-BE49-F238E27FC236}">
                  <a16:creationId xmlns:a16="http://schemas.microsoft.com/office/drawing/2014/main" id="{00000000-0008-0000-1100-00000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혁신의료기술 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14</xdr:row>
          <xdr:rowOff>114300</xdr:rowOff>
        </xdr:from>
        <xdr:to>
          <xdr:col>14</xdr:col>
          <xdr:colOff>219075</xdr:colOff>
          <xdr:row>16</xdr:row>
          <xdr:rowOff>19050</xdr:rowOff>
        </xdr:to>
        <xdr:sp macro="" textlink="">
          <xdr:nvSpPr>
            <xdr:cNvPr id="41996" name="Check Box 12" hidden="1">
              <a:extLst>
                <a:ext uri="{63B3BB69-23CF-44E3-9099-C40C66FF867C}">
                  <a14:compatExt spid="_x0000_s41996"/>
                </a:ext>
                <a:ext uri="{FF2B5EF4-FFF2-40B4-BE49-F238E27FC236}">
                  <a16:creationId xmlns:a16="http://schemas.microsoft.com/office/drawing/2014/main" id="{00000000-0008-0000-1100-00000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MOU기관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</xdr:row>
          <xdr:rowOff>133350</xdr:rowOff>
        </xdr:from>
        <xdr:to>
          <xdr:col>7</xdr:col>
          <xdr:colOff>323850</xdr:colOff>
          <xdr:row>22</xdr:row>
          <xdr:rowOff>38100</xdr:rowOff>
        </xdr:to>
        <xdr:sp macro="" textlink="">
          <xdr:nvSpPr>
            <xdr:cNvPr id="41997" name="Check Box 13" hidden="1">
              <a:extLst>
                <a:ext uri="{63B3BB69-23CF-44E3-9099-C40C66FF867C}">
                  <a14:compatExt spid="_x0000_s41997"/>
                </a:ext>
                <a:ext uri="{FF2B5EF4-FFF2-40B4-BE49-F238E27FC236}">
                  <a16:creationId xmlns:a16="http://schemas.microsoft.com/office/drawing/2014/main" id="{00000000-0008-0000-1100-00000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콜라겐 함량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20</xdr:row>
          <xdr:rowOff>133350</xdr:rowOff>
        </xdr:from>
        <xdr:to>
          <xdr:col>12</xdr:col>
          <xdr:colOff>266700</xdr:colOff>
          <xdr:row>22</xdr:row>
          <xdr:rowOff>38100</xdr:rowOff>
        </xdr:to>
        <xdr:sp macro="" textlink="">
          <xdr:nvSpPr>
            <xdr:cNvPr id="41998" name="Check Box 14" hidden="1">
              <a:extLst>
                <a:ext uri="{63B3BB69-23CF-44E3-9099-C40C66FF867C}">
                  <a14:compatExt spid="_x0000_s41998"/>
                </a:ext>
                <a:ext uri="{FF2B5EF4-FFF2-40B4-BE49-F238E27FC236}">
                  <a16:creationId xmlns:a16="http://schemas.microsoft.com/office/drawing/2014/main" id="{00000000-0008-0000-1100-00000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콜라겐 순도(SDS-PAGE)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20</xdr:row>
          <xdr:rowOff>133350</xdr:rowOff>
        </xdr:from>
        <xdr:to>
          <xdr:col>17</xdr:col>
          <xdr:colOff>200025</xdr:colOff>
          <xdr:row>22</xdr:row>
          <xdr:rowOff>38100</xdr:rowOff>
        </xdr:to>
        <xdr:sp macro="" textlink="">
          <xdr:nvSpPr>
            <xdr:cNvPr id="41999" name="Check Box 15" hidden="1">
              <a:extLst>
                <a:ext uri="{63B3BB69-23CF-44E3-9099-C40C66FF867C}">
                  <a14:compatExt spid="_x0000_s41999"/>
                </a:ext>
                <a:ext uri="{FF2B5EF4-FFF2-40B4-BE49-F238E27FC236}">
                  <a16:creationId xmlns:a16="http://schemas.microsoft.com/office/drawing/2014/main" id="{00000000-0008-0000-1100-00000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콜라겐 아미노산 조성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21</xdr:row>
          <xdr:rowOff>123825</xdr:rowOff>
        </xdr:from>
        <xdr:to>
          <xdr:col>11</xdr:col>
          <xdr:colOff>352425</xdr:colOff>
          <xdr:row>23</xdr:row>
          <xdr:rowOff>28575</xdr:rowOff>
        </xdr:to>
        <xdr:sp macro="" textlink="">
          <xdr:nvSpPr>
            <xdr:cNvPr id="42001" name="Check Box 17" hidden="1">
              <a:extLst>
                <a:ext uri="{63B3BB69-23CF-44E3-9099-C40C66FF867C}">
                  <a14:compatExt spid="_x0000_s42001"/>
                </a:ext>
                <a:ext uri="{FF2B5EF4-FFF2-40B4-BE49-F238E27FC236}">
                  <a16:creationId xmlns:a16="http://schemas.microsoft.com/office/drawing/2014/main" id="{00000000-0008-0000-1100-00001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콜라겐 효소저항성(콜라겐효소 or 트립신)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21</xdr:row>
          <xdr:rowOff>133350</xdr:rowOff>
        </xdr:from>
        <xdr:to>
          <xdr:col>15</xdr:col>
          <xdr:colOff>66675</xdr:colOff>
          <xdr:row>23</xdr:row>
          <xdr:rowOff>38100</xdr:rowOff>
        </xdr:to>
        <xdr:sp macro="" textlink="">
          <xdr:nvSpPr>
            <xdr:cNvPr id="42003" name="Check Box 19" hidden="1">
              <a:extLst>
                <a:ext uri="{63B3BB69-23CF-44E3-9099-C40C66FF867C}">
                  <a14:compatExt spid="_x0000_s42003"/>
                </a:ext>
                <a:ext uri="{FF2B5EF4-FFF2-40B4-BE49-F238E27FC236}">
                  <a16:creationId xmlns:a16="http://schemas.microsoft.com/office/drawing/2014/main" id="{00000000-0008-0000-1100-00001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22</xdr:row>
          <xdr:rowOff>123825</xdr:rowOff>
        </xdr:from>
        <xdr:to>
          <xdr:col>13</xdr:col>
          <xdr:colOff>238125</xdr:colOff>
          <xdr:row>24</xdr:row>
          <xdr:rowOff>28575</xdr:rowOff>
        </xdr:to>
        <xdr:sp macro="" textlink="">
          <xdr:nvSpPr>
            <xdr:cNvPr id="42004" name="Check Box 20" hidden="1">
              <a:extLst>
                <a:ext uri="{63B3BB69-23CF-44E3-9099-C40C66FF867C}">
                  <a14:compatExt spid="_x0000_s42004"/>
                </a:ext>
                <a:ext uri="{FF2B5EF4-FFF2-40B4-BE49-F238E27FC236}">
                  <a16:creationId xmlns:a16="http://schemas.microsoft.com/office/drawing/2014/main" id="{00000000-0008-0000-1100-00001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22</xdr:row>
          <xdr:rowOff>123825</xdr:rowOff>
        </xdr:from>
        <xdr:to>
          <xdr:col>15</xdr:col>
          <xdr:colOff>295275</xdr:colOff>
          <xdr:row>24</xdr:row>
          <xdr:rowOff>28575</xdr:rowOff>
        </xdr:to>
        <xdr:sp macro="" textlink="">
          <xdr:nvSpPr>
            <xdr:cNvPr id="42005" name="Check Box 21" hidden="1">
              <a:extLst>
                <a:ext uri="{63B3BB69-23CF-44E3-9099-C40C66FF867C}">
                  <a14:compatExt spid="_x0000_s42005"/>
                </a:ext>
                <a:ext uri="{FF2B5EF4-FFF2-40B4-BE49-F238E27FC236}">
                  <a16:creationId xmlns:a16="http://schemas.microsoft.com/office/drawing/2014/main" id="{00000000-0008-0000-1100-00001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23</xdr:row>
          <xdr:rowOff>133350</xdr:rowOff>
        </xdr:from>
        <xdr:to>
          <xdr:col>6</xdr:col>
          <xdr:colOff>342900</xdr:colOff>
          <xdr:row>25</xdr:row>
          <xdr:rowOff>38100</xdr:rowOff>
        </xdr:to>
        <xdr:sp macro="" textlink="">
          <xdr:nvSpPr>
            <xdr:cNvPr id="42006" name="Check Box 22" hidden="1">
              <a:extLst>
                <a:ext uri="{63B3BB69-23CF-44E3-9099-C40C66FF867C}">
                  <a14:compatExt spid="_x0000_s42006"/>
                </a:ext>
                <a:ext uri="{FF2B5EF4-FFF2-40B4-BE49-F238E27FC236}">
                  <a16:creationId xmlns:a16="http://schemas.microsoft.com/office/drawing/2014/main" id="{00000000-0008-0000-1100-00001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미발급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23</xdr:row>
          <xdr:rowOff>133350</xdr:rowOff>
        </xdr:from>
        <xdr:to>
          <xdr:col>9</xdr:col>
          <xdr:colOff>123825</xdr:colOff>
          <xdr:row>25</xdr:row>
          <xdr:rowOff>38100</xdr:rowOff>
        </xdr:to>
        <xdr:sp macro="" textlink="">
          <xdr:nvSpPr>
            <xdr:cNvPr id="42007" name="Check Box 23" hidden="1">
              <a:extLst>
                <a:ext uri="{63B3BB69-23CF-44E3-9099-C40C66FF867C}">
                  <a14:compatExt spid="_x0000_s42007"/>
                </a:ext>
                <a:ext uri="{FF2B5EF4-FFF2-40B4-BE49-F238E27FC236}">
                  <a16:creationId xmlns:a16="http://schemas.microsoft.com/office/drawing/2014/main" id="{00000000-0008-0000-1100-00001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발급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123825</xdr:rowOff>
        </xdr:from>
        <xdr:to>
          <xdr:col>13</xdr:col>
          <xdr:colOff>228600</xdr:colOff>
          <xdr:row>25</xdr:row>
          <xdr:rowOff>28575</xdr:rowOff>
        </xdr:to>
        <xdr:sp macro="" textlink="">
          <xdr:nvSpPr>
            <xdr:cNvPr id="42008" name="Check Box 24" hidden="1">
              <a:extLst>
                <a:ext uri="{63B3BB69-23CF-44E3-9099-C40C66FF867C}">
                  <a14:compatExt spid="_x0000_s42008"/>
                </a:ext>
                <a:ext uri="{FF2B5EF4-FFF2-40B4-BE49-F238E27FC236}">
                  <a16:creationId xmlns:a16="http://schemas.microsoft.com/office/drawing/2014/main" id="{00000000-0008-0000-1100-00001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직접수령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23</xdr:row>
          <xdr:rowOff>123825</xdr:rowOff>
        </xdr:from>
        <xdr:to>
          <xdr:col>15</xdr:col>
          <xdr:colOff>295275</xdr:colOff>
          <xdr:row>25</xdr:row>
          <xdr:rowOff>28575</xdr:rowOff>
        </xdr:to>
        <xdr:sp macro="" textlink="">
          <xdr:nvSpPr>
            <xdr:cNvPr id="42009" name="Check Box 25" hidden="1">
              <a:extLst>
                <a:ext uri="{63B3BB69-23CF-44E3-9099-C40C66FF867C}">
                  <a14:compatExt spid="_x0000_s42009"/>
                </a:ext>
                <a:ext uri="{FF2B5EF4-FFF2-40B4-BE49-F238E27FC236}">
                  <a16:creationId xmlns:a16="http://schemas.microsoft.com/office/drawing/2014/main" id="{00000000-0008-0000-1100-00001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우편수령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23</xdr:row>
          <xdr:rowOff>123825</xdr:rowOff>
        </xdr:from>
        <xdr:to>
          <xdr:col>18</xdr:col>
          <xdr:colOff>219075</xdr:colOff>
          <xdr:row>25</xdr:row>
          <xdr:rowOff>28575</xdr:rowOff>
        </xdr:to>
        <xdr:sp macro="" textlink="">
          <xdr:nvSpPr>
            <xdr:cNvPr id="42010" name="Check Box 26" hidden="1">
              <a:extLst>
                <a:ext uri="{63B3BB69-23CF-44E3-9099-C40C66FF867C}">
                  <a14:compatExt spid="_x0000_s42010"/>
                </a:ext>
                <a:ext uri="{FF2B5EF4-FFF2-40B4-BE49-F238E27FC236}">
                  <a16:creationId xmlns:a16="http://schemas.microsoft.com/office/drawing/2014/main" id="{00000000-0008-0000-1100-00001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온라인출력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24</xdr:row>
          <xdr:rowOff>171450</xdr:rowOff>
        </xdr:from>
        <xdr:to>
          <xdr:col>6</xdr:col>
          <xdr:colOff>342900</xdr:colOff>
          <xdr:row>25</xdr:row>
          <xdr:rowOff>257175</xdr:rowOff>
        </xdr:to>
        <xdr:sp macro="" textlink="">
          <xdr:nvSpPr>
            <xdr:cNvPr id="42011" name="Check Box 27" hidden="1">
              <a:extLst>
                <a:ext uri="{63B3BB69-23CF-44E3-9099-C40C66FF867C}">
                  <a14:compatExt spid="_x0000_s42011"/>
                </a:ext>
                <a:ext uri="{FF2B5EF4-FFF2-40B4-BE49-F238E27FC236}">
                  <a16:creationId xmlns:a16="http://schemas.microsoft.com/office/drawing/2014/main" id="{00000000-0008-0000-1100-00001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폐기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24</xdr:row>
          <xdr:rowOff>171450</xdr:rowOff>
        </xdr:from>
        <xdr:to>
          <xdr:col>10</xdr:col>
          <xdr:colOff>219075</xdr:colOff>
          <xdr:row>25</xdr:row>
          <xdr:rowOff>257175</xdr:rowOff>
        </xdr:to>
        <xdr:sp macro="" textlink="">
          <xdr:nvSpPr>
            <xdr:cNvPr id="42012" name="Check Box 28" hidden="1">
              <a:extLst>
                <a:ext uri="{63B3BB69-23CF-44E3-9099-C40C66FF867C}">
                  <a14:compatExt spid="_x0000_s42012"/>
                </a:ext>
                <a:ext uri="{FF2B5EF4-FFF2-40B4-BE49-F238E27FC236}">
                  <a16:creationId xmlns:a16="http://schemas.microsoft.com/office/drawing/2014/main" id="{00000000-0008-0000-1100-00001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반출(직접수령)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25</xdr:row>
          <xdr:rowOff>9525</xdr:rowOff>
        </xdr:from>
        <xdr:to>
          <xdr:col>13</xdr:col>
          <xdr:colOff>57150</xdr:colOff>
          <xdr:row>25</xdr:row>
          <xdr:rowOff>257175</xdr:rowOff>
        </xdr:to>
        <xdr:sp macro="" textlink="">
          <xdr:nvSpPr>
            <xdr:cNvPr id="42013" name="Check Box 29" hidden="1">
              <a:extLst>
                <a:ext uri="{63B3BB69-23CF-44E3-9099-C40C66FF867C}">
                  <a14:compatExt spid="_x0000_s42013"/>
                </a:ext>
                <a:ext uri="{FF2B5EF4-FFF2-40B4-BE49-F238E27FC236}">
                  <a16:creationId xmlns:a16="http://schemas.microsoft.com/office/drawing/2014/main" id="{00000000-0008-0000-1100-00001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택배(착불)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49</xdr:row>
      <xdr:rowOff>137010</xdr:rowOff>
    </xdr:from>
    <xdr:to>
      <xdr:col>16</xdr:col>
      <xdr:colOff>330615</xdr:colOff>
      <xdr:row>51</xdr:row>
      <xdr:rowOff>36238</xdr:rowOff>
    </xdr:to>
    <xdr:sp macro="" textlink="">
      <xdr:nvSpPr>
        <xdr:cNvPr id="30" name="직사각형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SpPr/>
      </xdr:nvSpPr>
      <xdr:spPr>
        <a:xfrm>
          <a:off x="0" y="8884135"/>
          <a:ext cx="6029740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48868</xdr:colOff>
      <xdr:row>49</xdr:row>
      <xdr:rowOff>87313</xdr:rowOff>
    </xdr:from>
    <xdr:ext cx="698478" cy="29174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SpPr txBox="1"/>
      </xdr:nvSpPr>
      <xdr:spPr>
        <a:xfrm>
          <a:off x="48868" y="8834438"/>
          <a:ext cx="698478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7</xdr:col>
      <xdr:colOff>313213</xdr:colOff>
      <xdr:row>50</xdr:row>
      <xdr:rowOff>22116</xdr:rowOff>
    </xdr:from>
    <xdr:to>
      <xdr:col>8</xdr:col>
      <xdr:colOff>85586</xdr:colOff>
      <xdr:row>50</xdr:row>
      <xdr:rowOff>125135</xdr:rowOff>
    </xdr:to>
    <xdr:grpSp>
      <xdr:nvGrpSpPr>
        <xdr:cNvPr id="32" name="Gráfico 232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GrpSpPr/>
      </xdr:nvGrpSpPr>
      <xdr:grpSpPr>
        <a:xfrm>
          <a:off x="2726213" y="8943866"/>
          <a:ext cx="137498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33" name="Forma libre 296">
            <a:extLst>
              <a:ext uri="{FF2B5EF4-FFF2-40B4-BE49-F238E27FC236}">
                <a16:creationId xmlns:a16="http://schemas.microsoft.com/office/drawing/2014/main" id="{00000000-0008-0000-1100-000021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4" name="Forma libre 297">
            <a:extLst>
              <a:ext uri="{FF2B5EF4-FFF2-40B4-BE49-F238E27FC236}">
                <a16:creationId xmlns:a16="http://schemas.microsoft.com/office/drawing/2014/main" id="{00000000-0008-0000-1100-000022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5" name="Forma libre 298">
            <a:extLst>
              <a:ext uri="{FF2B5EF4-FFF2-40B4-BE49-F238E27FC236}">
                <a16:creationId xmlns:a16="http://schemas.microsoft.com/office/drawing/2014/main" id="{00000000-0008-0000-1100-000023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6" name="Forma libre 299">
            <a:extLst>
              <a:ext uri="{FF2B5EF4-FFF2-40B4-BE49-F238E27FC236}">
                <a16:creationId xmlns:a16="http://schemas.microsoft.com/office/drawing/2014/main" id="{00000000-0008-0000-1100-000024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3</xdr:col>
      <xdr:colOff>338414</xdr:colOff>
      <xdr:row>50</xdr:row>
      <xdr:rowOff>19255</xdr:rowOff>
    </xdr:from>
    <xdr:to>
      <xdr:col>4</xdr:col>
      <xdr:colOff>110427</xdr:colOff>
      <xdr:row>50</xdr:row>
      <xdr:rowOff>156393</xdr:rowOff>
    </xdr:to>
    <xdr:grpSp>
      <xdr:nvGrpSpPr>
        <xdr:cNvPr id="37" name="Gráfico 213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GrpSpPr/>
      </xdr:nvGrpSpPr>
      <xdr:grpSpPr>
        <a:xfrm>
          <a:off x="1290914" y="8941005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38" name="Forma libre 56">
            <a:extLst>
              <a:ext uri="{FF2B5EF4-FFF2-40B4-BE49-F238E27FC236}">
                <a16:creationId xmlns:a16="http://schemas.microsoft.com/office/drawing/2014/main" id="{00000000-0008-0000-1100-000026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9" name="Forma libre 57">
            <a:extLst>
              <a:ext uri="{FF2B5EF4-FFF2-40B4-BE49-F238E27FC236}">
                <a16:creationId xmlns:a16="http://schemas.microsoft.com/office/drawing/2014/main" id="{00000000-0008-0000-1100-000027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0" name="Forma libre 58">
            <a:extLst>
              <a:ext uri="{FF2B5EF4-FFF2-40B4-BE49-F238E27FC236}">
                <a16:creationId xmlns:a16="http://schemas.microsoft.com/office/drawing/2014/main" id="{00000000-0008-0000-1100-000028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4</xdr:col>
      <xdr:colOff>274776</xdr:colOff>
      <xdr:row>49</xdr:row>
      <xdr:rowOff>120030</xdr:rowOff>
    </xdr:from>
    <xdr:ext cx="972793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SpPr txBox="1"/>
      </xdr:nvSpPr>
      <xdr:spPr>
        <a:xfrm>
          <a:off x="1592401" y="8867155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053-790-5520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206098</xdr:colOff>
      <xdr:row>49</xdr:row>
      <xdr:rowOff>121688</xdr:rowOff>
    </xdr:from>
    <xdr:ext cx="2056090" cy="256737"/>
    <xdr:sp macro="" textlink="">
      <xdr:nvSpPr>
        <xdr:cNvPr id="42" name="Text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SpPr txBox="1"/>
      </xdr:nvSpPr>
      <xdr:spPr>
        <a:xfrm>
          <a:off x="2984223" y="8868813"/>
          <a:ext cx="2056090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onestophelper@kmedihub.re.kr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17</xdr:col>
      <xdr:colOff>63500</xdr:colOff>
      <xdr:row>49</xdr:row>
      <xdr:rowOff>166689</xdr:rowOff>
    </xdr:from>
    <xdr:to>
      <xdr:col>18</xdr:col>
      <xdr:colOff>357797</xdr:colOff>
      <xdr:row>51</xdr:row>
      <xdr:rowOff>612</xdr:rowOff>
    </xdr:to>
    <xdr:sp macro="" textlink="">
      <xdr:nvSpPr>
        <xdr:cNvPr id="43" name="직사각형 4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SpPr/>
      </xdr:nvSpPr>
      <xdr:spPr>
        <a:xfrm>
          <a:off x="6127750" y="8913814"/>
          <a:ext cx="659422" cy="183173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altLang="ko-KR" sz="900" b="1"/>
            <a:t>HOME</a:t>
          </a:r>
          <a:endParaRPr lang="ko-KR" altLang="en-US" sz="900" b="1"/>
        </a:p>
      </xdr:txBody>
    </xdr:sp>
    <xdr:clientData/>
  </xdr:twoCellAnchor>
  <xdr:twoCellAnchor>
    <xdr:from>
      <xdr:col>2</xdr:col>
      <xdr:colOff>349250</xdr:colOff>
      <xdr:row>50</xdr:row>
      <xdr:rowOff>0</xdr:rowOff>
    </xdr:from>
    <xdr:to>
      <xdr:col>3</xdr:col>
      <xdr:colOff>29844</xdr:colOff>
      <xdr:row>50</xdr:row>
      <xdr:rowOff>157370</xdr:rowOff>
    </xdr:to>
    <xdr:sp macro="" textlink="">
      <xdr:nvSpPr>
        <xdr:cNvPr id="44" name="직사각형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SpPr/>
      </xdr:nvSpPr>
      <xdr:spPr>
        <a:xfrm>
          <a:off x="936625" y="8921750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</xdr:row>
          <xdr:rowOff>142875</xdr:rowOff>
        </xdr:from>
        <xdr:to>
          <xdr:col>5</xdr:col>
          <xdr:colOff>47625</xdr:colOff>
          <xdr:row>15</xdr:row>
          <xdr:rowOff>47625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12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142875</xdr:rowOff>
        </xdr:from>
        <xdr:to>
          <xdr:col>9</xdr:col>
          <xdr:colOff>314325</xdr:colOff>
          <xdr:row>15</xdr:row>
          <xdr:rowOff>47625</xdr:rowOff>
        </xdr:to>
        <xdr:sp macro="" textlink="">
          <xdr:nvSpPr>
            <xdr:cNvPr id="43010" name="Check Box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12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인터넷(보도기사 등) 검색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13</xdr:row>
          <xdr:rowOff>142875</xdr:rowOff>
        </xdr:from>
        <xdr:to>
          <xdr:col>14</xdr:col>
          <xdr:colOff>219075</xdr:colOff>
          <xdr:row>15</xdr:row>
          <xdr:rowOff>47625</xdr:rowOff>
        </xdr:to>
        <xdr:sp macro="" textlink="">
          <xdr:nvSpPr>
            <xdr:cNvPr id="43011" name="Check Box 3" hidden="1">
              <a:extLst>
                <a:ext uri="{63B3BB69-23CF-44E3-9099-C40C66FF867C}">
                  <a14:compatExt spid="_x0000_s43011"/>
                </a:ext>
                <a:ext uri="{FF2B5EF4-FFF2-40B4-BE49-F238E27FC236}">
                  <a16:creationId xmlns:a16="http://schemas.microsoft.com/office/drawing/2014/main" id="{00000000-0008-0000-1200-00000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13</xdr:row>
          <xdr:rowOff>142875</xdr:rowOff>
        </xdr:from>
        <xdr:to>
          <xdr:col>16</xdr:col>
          <xdr:colOff>85725</xdr:colOff>
          <xdr:row>15</xdr:row>
          <xdr:rowOff>57150</xdr:rowOff>
        </xdr:to>
        <xdr:sp macro="" textlink="">
          <xdr:nvSpPr>
            <xdr:cNvPr id="43012" name="Check Box 4" hidden="1">
              <a:extLst>
                <a:ext uri="{63B3BB69-23CF-44E3-9099-C40C66FF867C}">
                  <a14:compatExt spid="_x0000_s43012"/>
                </a:ext>
                <a:ext uri="{FF2B5EF4-FFF2-40B4-BE49-F238E27FC236}">
                  <a16:creationId xmlns:a16="http://schemas.microsoft.com/office/drawing/2014/main" id="{00000000-0008-0000-1200-00000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</xdr:row>
          <xdr:rowOff>133350</xdr:rowOff>
        </xdr:from>
        <xdr:to>
          <xdr:col>14</xdr:col>
          <xdr:colOff>66675</xdr:colOff>
          <xdr:row>18</xdr:row>
          <xdr:rowOff>28575</xdr:rowOff>
        </xdr:to>
        <xdr:sp macro="" textlink="">
          <xdr:nvSpPr>
            <xdr:cNvPr id="43013" name="Option Button 5" hidden="1">
              <a:extLst>
                <a:ext uri="{63B3BB69-23CF-44E3-9099-C40C66FF867C}">
                  <a14:compatExt spid="_x0000_s43013"/>
                </a:ext>
                <a:ext uri="{FF2B5EF4-FFF2-40B4-BE49-F238E27FC236}">
                  <a16:creationId xmlns:a16="http://schemas.microsoft.com/office/drawing/2014/main" id="{00000000-0008-0000-1200-00000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직접방문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16</xdr:row>
          <xdr:rowOff>133350</xdr:rowOff>
        </xdr:from>
        <xdr:to>
          <xdr:col>15</xdr:col>
          <xdr:colOff>314325</xdr:colOff>
          <xdr:row>18</xdr:row>
          <xdr:rowOff>28575</xdr:rowOff>
        </xdr:to>
        <xdr:sp macro="" textlink="">
          <xdr:nvSpPr>
            <xdr:cNvPr id="43014" name="Option Button 6" hidden="1">
              <a:extLst>
                <a:ext uri="{63B3BB69-23CF-44E3-9099-C40C66FF867C}">
                  <a14:compatExt spid="_x0000_s43014"/>
                </a:ext>
                <a:ext uri="{FF2B5EF4-FFF2-40B4-BE49-F238E27FC236}">
                  <a16:creationId xmlns:a16="http://schemas.microsoft.com/office/drawing/2014/main" id="{00000000-0008-0000-1200-00000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줌회의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16</xdr:row>
          <xdr:rowOff>133350</xdr:rowOff>
        </xdr:from>
        <xdr:to>
          <xdr:col>17</xdr:col>
          <xdr:colOff>171450</xdr:colOff>
          <xdr:row>18</xdr:row>
          <xdr:rowOff>28575</xdr:rowOff>
        </xdr:to>
        <xdr:sp macro="" textlink="">
          <xdr:nvSpPr>
            <xdr:cNvPr id="43015" name="Option Button 7" hidden="1">
              <a:extLst>
                <a:ext uri="{63B3BB69-23CF-44E3-9099-C40C66FF867C}">
                  <a14:compatExt spid="_x0000_s43015"/>
                </a:ext>
                <a:ext uri="{FF2B5EF4-FFF2-40B4-BE49-F238E27FC236}">
                  <a16:creationId xmlns:a16="http://schemas.microsoft.com/office/drawing/2014/main" id="{00000000-0008-0000-1200-00000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133350</xdr:rowOff>
        </xdr:from>
        <xdr:to>
          <xdr:col>18</xdr:col>
          <xdr:colOff>314325</xdr:colOff>
          <xdr:row>18</xdr:row>
          <xdr:rowOff>28575</xdr:rowOff>
        </xdr:to>
        <xdr:sp macro="" textlink="">
          <xdr:nvSpPr>
            <xdr:cNvPr id="43016" name="Option Button 8" hidden="1">
              <a:extLst>
                <a:ext uri="{63B3BB69-23CF-44E3-9099-C40C66FF867C}">
                  <a14:compatExt spid="_x0000_s43016"/>
                </a:ext>
                <a:ext uri="{FF2B5EF4-FFF2-40B4-BE49-F238E27FC236}">
                  <a16:creationId xmlns:a16="http://schemas.microsoft.com/office/drawing/2014/main" id="{00000000-0008-0000-1200-00000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이메일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40</xdr:row>
          <xdr:rowOff>161925</xdr:rowOff>
        </xdr:from>
        <xdr:to>
          <xdr:col>17</xdr:col>
          <xdr:colOff>171450</xdr:colOff>
          <xdr:row>42</xdr:row>
          <xdr:rowOff>66675</xdr:rowOff>
        </xdr:to>
        <xdr:sp macro="" textlink="">
          <xdr:nvSpPr>
            <xdr:cNvPr id="43017" name="Check Box 9" hidden="1">
              <a:extLst>
                <a:ext uri="{63B3BB69-23CF-44E3-9099-C40C66FF867C}">
                  <a14:compatExt spid="_x0000_s43017"/>
                </a:ext>
                <a:ext uri="{FF2B5EF4-FFF2-40B4-BE49-F238E27FC236}">
                  <a16:creationId xmlns:a16="http://schemas.microsoft.com/office/drawing/2014/main" id="{00000000-0008-0000-1200-00000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위 사항에 동의합니다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114300</xdr:rowOff>
        </xdr:from>
        <xdr:to>
          <xdr:col>5</xdr:col>
          <xdr:colOff>47625</xdr:colOff>
          <xdr:row>16</xdr:row>
          <xdr:rowOff>19050</xdr:rowOff>
        </xdr:to>
        <xdr:sp macro="" textlink="">
          <xdr:nvSpPr>
            <xdr:cNvPr id="43018" name="Check Box 10" hidden="1">
              <a:extLst>
                <a:ext uri="{63B3BB69-23CF-44E3-9099-C40C66FF867C}">
                  <a14:compatExt spid="_x0000_s43018"/>
                </a:ext>
                <a:ext uri="{FF2B5EF4-FFF2-40B4-BE49-F238E27FC236}">
                  <a16:creationId xmlns:a16="http://schemas.microsoft.com/office/drawing/2014/main" id="{00000000-0008-0000-1200-00000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입주기관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114300</xdr:rowOff>
        </xdr:from>
        <xdr:to>
          <xdr:col>9</xdr:col>
          <xdr:colOff>314325</xdr:colOff>
          <xdr:row>16</xdr:row>
          <xdr:rowOff>19050</xdr:rowOff>
        </xdr:to>
        <xdr:sp macro="" textlink="">
          <xdr:nvSpPr>
            <xdr:cNvPr id="43019" name="Check Box 11" hidden="1">
              <a:extLst>
                <a:ext uri="{63B3BB69-23CF-44E3-9099-C40C66FF867C}">
                  <a14:compatExt spid="_x0000_s43019"/>
                </a:ext>
                <a:ext uri="{FF2B5EF4-FFF2-40B4-BE49-F238E27FC236}">
                  <a16:creationId xmlns:a16="http://schemas.microsoft.com/office/drawing/2014/main" id="{00000000-0008-0000-1200-00000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혁신의료기술 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14</xdr:row>
          <xdr:rowOff>114300</xdr:rowOff>
        </xdr:from>
        <xdr:to>
          <xdr:col>14</xdr:col>
          <xdr:colOff>219075</xdr:colOff>
          <xdr:row>16</xdr:row>
          <xdr:rowOff>19050</xdr:rowOff>
        </xdr:to>
        <xdr:sp macro="" textlink="">
          <xdr:nvSpPr>
            <xdr:cNvPr id="43020" name="Check Box 12" hidden="1">
              <a:extLst>
                <a:ext uri="{63B3BB69-23CF-44E3-9099-C40C66FF867C}">
                  <a14:compatExt spid="_x0000_s43020"/>
                </a:ext>
                <a:ext uri="{FF2B5EF4-FFF2-40B4-BE49-F238E27FC236}">
                  <a16:creationId xmlns:a16="http://schemas.microsoft.com/office/drawing/2014/main" id="{00000000-0008-0000-1200-00000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MOU기관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23</xdr:row>
          <xdr:rowOff>133350</xdr:rowOff>
        </xdr:from>
        <xdr:to>
          <xdr:col>6</xdr:col>
          <xdr:colOff>342900</xdr:colOff>
          <xdr:row>25</xdr:row>
          <xdr:rowOff>38100</xdr:rowOff>
        </xdr:to>
        <xdr:sp macro="" textlink="">
          <xdr:nvSpPr>
            <xdr:cNvPr id="43028" name="Check Box 20" hidden="1">
              <a:extLst>
                <a:ext uri="{63B3BB69-23CF-44E3-9099-C40C66FF867C}">
                  <a14:compatExt spid="_x0000_s43028"/>
                </a:ext>
                <a:ext uri="{FF2B5EF4-FFF2-40B4-BE49-F238E27FC236}">
                  <a16:creationId xmlns:a16="http://schemas.microsoft.com/office/drawing/2014/main" id="{00000000-0008-0000-1200-00001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미발급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23</xdr:row>
          <xdr:rowOff>133350</xdr:rowOff>
        </xdr:from>
        <xdr:to>
          <xdr:col>9</xdr:col>
          <xdr:colOff>123825</xdr:colOff>
          <xdr:row>25</xdr:row>
          <xdr:rowOff>38100</xdr:rowOff>
        </xdr:to>
        <xdr:sp macro="" textlink="">
          <xdr:nvSpPr>
            <xdr:cNvPr id="43029" name="Check Box 21" hidden="1">
              <a:extLst>
                <a:ext uri="{63B3BB69-23CF-44E3-9099-C40C66FF867C}">
                  <a14:compatExt spid="_x0000_s43029"/>
                </a:ext>
                <a:ext uri="{FF2B5EF4-FFF2-40B4-BE49-F238E27FC236}">
                  <a16:creationId xmlns:a16="http://schemas.microsoft.com/office/drawing/2014/main" id="{00000000-0008-0000-1200-00001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발급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123825</xdr:rowOff>
        </xdr:from>
        <xdr:to>
          <xdr:col>13</xdr:col>
          <xdr:colOff>228600</xdr:colOff>
          <xdr:row>25</xdr:row>
          <xdr:rowOff>28575</xdr:rowOff>
        </xdr:to>
        <xdr:sp macro="" textlink="">
          <xdr:nvSpPr>
            <xdr:cNvPr id="43030" name="Check Box 22" hidden="1">
              <a:extLst>
                <a:ext uri="{63B3BB69-23CF-44E3-9099-C40C66FF867C}">
                  <a14:compatExt spid="_x0000_s43030"/>
                </a:ext>
                <a:ext uri="{FF2B5EF4-FFF2-40B4-BE49-F238E27FC236}">
                  <a16:creationId xmlns:a16="http://schemas.microsoft.com/office/drawing/2014/main" id="{00000000-0008-0000-1200-00001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직접수령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23</xdr:row>
          <xdr:rowOff>123825</xdr:rowOff>
        </xdr:from>
        <xdr:to>
          <xdr:col>15</xdr:col>
          <xdr:colOff>295275</xdr:colOff>
          <xdr:row>25</xdr:row>
          <xdr:rowOff>28575</xdr:rowOff>
        </xdr:to>
        <xdr:sp macro="" textlink="">
          <xdr:nvSpPr>
            <xdr:cNvPr id="43031" name="Check Box 23" hidden="1">
              <a:extLst>
                <a:ext uri="{63B3BB69-23CF-44E3-9099-C40C66FF867C}">
                  <a14:compatExt spid="_x0000_s43031"/>
                </a:ext>
                <a:ext uri="{FF2B5EF4-FFF2-40B4-BE49-F238E27FC236}">
                  <a16:creationId xmlns:a16="http://schemas.microsoft.com/office/drawing/2014/main" id="{00000000-0008-0000-1200-00001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우편수령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23</xdr:row>
          <xdr:rowOff>123825</xdr:rowOff>
        </xdr:from>
        <xdr:to>
          <xdr:col>18</xdr:col>
          <xdr:colOff>219075</xdr:colOff>
          <xdr:row>25</xdr:row>
          <xdr:rowOff>28575</xdr:rowOff>
        </xdr:to>
        <xdr:sp macro="" textlink="">
          <xdr:nvSpPr>
            <xdr:cNvPr id="43032" name="Check Box 24" hidden="1">
              <a:extLst>
                <a:ext uri="{63B3BB69-23CF-44E3-9099-C40C66FF867C}">
                  <a14:compatExt spid="_x0000_s43032"/>
                </a:ext>
                <a:ext uri="{FF2B5EF4-FFF2-40B4-BE49-F238E27FC236}">
                  <a16:creationId xmlns:a16="http://schemas.microsoft.com/office/drawing/2014/main" id="{00000000-0008-0000-1200-00001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온라인출력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24</xdr:row>
          <xdr:rowOff>171450</xdr:rowOff>
        </xdr:from>
        <xdr:to>
          <xdr:col>6</xdr:col>
          <xdr:colOff>342900</xdr:colOff>
          <xdr:row>25</xdr:row>
          <xdr:rowOff>257175</xdr:rowOff>
        </xdr:to>
        <xdr:sp macro="" textlink="">
          <xdr:nvSpPr>
            <xdr:cNvPr id="43033" name="Check Box 25" hidden="1">
              <a:extLst>
                <a:ext uri="{63B3BB69-23CF-44E3-9099-C40C66FF867C}">
                  <a14:compatExt spid="_x0000_s43033"/>
                </a:ext>
                <a:ext uri="{FF2B5EF4-FFF2-40B4-BE49-F238E27FC236}">
                  <a16:creationId xmlns:a16="http://schemas.microsoft.com/office/drawing/2014/main" id="{00000000-0008-0000-1200-00001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폐기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24</xdr:row>
          <xdr:rowOff>171450</xdr:rowOff>
        </xdr:from>
        <xdr:to>
          <xdr:col>10</xdr:col>
          <xdr:colOff>219075</xdr:colOff>
          <xdr:row>25</xdr:row>
          <xdr:rowOff>257175</xdr:rowOff>
        </xdr:to>
        <xdr:sp macro="" textlink="">
          <xdr:nvSpPr>
            <xdr:cNvPr id="43034" name="Check Box 26" hidden="1">
              <a:extLst>
                <a:ext uri="{63B3BB69-23CF-44E3-9099-C40C66FF867C}">
                  <a14:compatExt spid="_x0000_s43034"/>
                </a:ext>
                <a:ext uri="{FF2B5EF4-FFF2-40B4-BE49-F238E27FC236}">
                  <a16:creationId xmlns:a16="http://schemas.microsoft.com/office/drawing/2014/main" id="{00000000-0008-0000-1200-00001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반출(직접수령)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25</xdr:row>
          <xdr:rowOff>9525</xdr:rowOff>
        </xdr:from>
        <xdr:to>
          <xdr:col>13</xdr:col>
          <xdr:colOff>57150</xdr:colOff>
          <xdr:row>25</xdr:row>
          <xdr:rowOff>257175</xdr:rowOff>
        </xdr:to>
        <xdr:sp macro="" textlink="">
          <xdr:nvSpPr>
            <xdr:cNvPr id="43035" name="Check Box 27" hidden="1">
              <a:extLst>
                <a:ext uri="{63B3BB69-23CF-44E3-9099-C40C66FF867C}">
                  <a14:compatExt spid="_x0000_s43035"/>
                </a:ext>
                <a:ext uri="{FF2B5EF4-FFF2-40B4-BE49-F238E27FC236}">
                  <a16:creationId xmlns:a16="http://schemas.microsoft.com/office/drawing/2014/main" id="{00000000-0008-0000-1200-00001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택배(착불)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22</xdr:row>
          <xdr:rowOff>133350</xdr:rowOff>
        </xdr:from>
        <xdr:to>
          <xdr:col>7</xdr:col>
          <xdr:colOff>114300</xdr:colOff>
          <xdr:row>24</xdr:row>
          <xdr:rowOff>38100</xdr:rowOff>
        </xdr:to>
        <xdr:sp macro="" textlink="">
          <xdr:nvSpPr>
            <xdr:cNvPr id="43039" name="Check Box 31" hidden="1">
              <a:extLst>
                <a:ext uri="{63B3BB69-23CF-44E3-9099-C40C66FF867C}">
                  <a14:compatExt spid="_x0000_s43039"/>
                </a:ext>
                <a:ext uri="{FF2B5EF4-FFF2-40B4-BE49-F238E27FC236}">
                  <a16:creationId xmlns:a16="http://schemas.microsoft.com/office/drawing/2014/main" id="{00000000-0008-0000-1200-00001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직접사용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22</xdr:row>
          <xdr:rowOff>133350</xdr:rowOff>
        </xdr:from>
        <xdr:to>
          <xdr:col>9</xdr:col>
          <xdr:colOff>123825</xdr:colOff>
          <xdr:row>24</xdr:row>
          <xdr:rowOff>38100</xdr:rowOff>
        </xdr:to>
        <xdr:sp macro="" textlink="">
          <xdr:nvSpPr>
            <xdr:cNvPr id="43040" name="Check Box 32" hidden="1">
              <a:extLst>
                <a:ext uri="{63B3BB69-23CF-44E3-9099-C40C66FF867C}">
                  <a14:compatExt spid="_x0000_s43040"/>
                </a:ext>
                <a:ext uri="{FF2B5EF4-FFF2-40B4-BE49-F238E27FC236}">
                  <a16:creationId xmlns:a16="http://schemas.microsoft.com/office/drawing/2014/main" id="{00000000-0008-0000-1200-00002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분석의뢰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49</xdr:row>
      <xdr:rowOff>144947</xdr:rowOff>
    </xdr:from>
    <xdr:to>
      <xdr:col>16</xdr:col>
      <xdr:colOff>330615</xdr:colOff>
      <xdr:row>51</xdr:row>
      <xdr:rowOff>44175</xdr:rowOff>
    </xdr:to>
    <xdr:sp macro="" textlink="">
      <xdr:nvSpPr>
        <xdr:cNvPr id="25" name="직사각형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SpPr/>
      </xdr:nvSpPr>
      <xdr:spPr>
        <a:xfrm>
          <a:off x="0" y="8892072"/>
          <a:ext cx="6029740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48868</xdr:colOff>
      <xdr:row>49</xdr:row>
      <xdr:rowOff>95250</xdr:rowOff>
    </xdr:from>
    <xdr:ext cx="698478" cy="29174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 txBox="1"/>
      </xdr:nvSpPr>
      <xdr:spPr>
        <a:xfrm>
          <a:off x="48868" y="8842375"/>
          <a:ext cx="698478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7</xdr:col>
      <xdr:colOff>313213</xdr:colOff>
      <xdr:row>50</xdr:row>
      <xdr:rowOff>30053</xdr:rowOff>
    </xdr:from>
    <xdr:to>
      <xdr:col>8</xdr:col>
      <xdr:colOff>85586</xdr:colOff>
      <xdr:row>50</xdr:row>
      <xdr:rowOff>133072</xdr:rowOff>
    </xdr:to>
    <xdr:grpSp>
      <xdr:nvGrpSpPr>
        <xdr:cNvPr id="27" name="Gráfico 232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GrpSpPr/>
      </xdr:nvGrpSpPr>
      <xdr:grpSpPr>
        <a:xfrm>
          <a:off x="2726213" y="8951803"/>
          <a:ext cx="137498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28" name="Forma libre 296">
            <a:extLst>
              <a:ext uri="{FF2B5EF4-FFF2-40B4-BE49-F238E27FC236}">
                <a16:creationId xmlns:a16="http://schemas.microsoft.com/office/drawing/2014/main" id="{00000000-0008-0000-1200-00001C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9" name="Forma libre 297">
            <a:extLst>
              <a:ext uri="{FF2B5EF4-FFF2-40B4-BE49-F238E27FC236}">
                <a16:creationId xmlns:a16="http://schemas.microsoft.com/office/drawing/2014/main" id="{00000000-0008-0000-1200-00001D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0" name="Forma libre 298">
            <a:extLst>
              <a:ext uri="{FF2B5EF4-FFF2-40B4-BE49-F238E27FC236}">
                <a16:creationId xmlns:a16="http://schemas.microsoft.com/office/drawing/2014/main" id="{00000000-0008-0000-1200-00001E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1" name="Forma libre 299">
            <a:extLst>
              <a:ext uri="{FF2B5EF4-FFF2-40B4-BE49-F238E27FC236}">
                <a16:creationId xmlns:a16="http://schemas.microsoft.com/office/drawing/2014/main" id="{00000000-0008-0000-1200-00001F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3</xdr:col>
      <xdr:colOff>338414</xdr:colOff>
      <xdr:row>50</xdr:row>
      <xdr:rowOff>27192</xdr:rowOff>
    </xdr:from>
    <xdr:to>
      <xdr:col>4</xdr:col>
      <xdr:colOff>110427</xdr:colOff>
      <xdr:row>50</xdr:row>
      <xdr:rowOff>164330</xdr:rowOff>
    </xdr:to>
    <xdr:grpSp>
      <xdr:nvGrpSpPr>
        <xdr:cNvPr id="32" name="Gráfico 213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GrpSpPr/>
      </xdr:nvGrpSpPr>
      <xdr:grpSpPr>
        <a:xfrm>
          <a:off x="1290914" y="8948942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33" name="Forma libre 56">
            <a:extLst>
              <a:ext uri="{FF2B5EF4-FFF2-40B4-BE49-F238E27FC236}">
                <a16:creationId xmlns:a16="http://schemas.microsoft.com/office/drawing/2014/main" id="{00000000-0008-0000-1200-000021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4" name="Forma libre 57">
            <a:extLst>
              <a:ext uri="{FF2B5EF4-FFF2-40B4-BE49-F238E27FC236}">
                <a16:creationId xmlns:a16="http://schemas.microsoft.com/office/drawing/2014/main" id="{00000000-0008-0000-1200-000022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5" name="Forma libre 58">
            <a:extLst>
              <a:ext uri="{FF2B5EF4-FFF2-40B4-BE49-F238E27FC236}">
                <a16:creationId xmlns:a16="http://schemas.microsoft.com/office/drawing/2014/main" id="{00000000-0008-0000-1200-000023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4</xdr:col>
      <xdr:colOff>274776</xdr:colOff>
      <xdr:row>49</xdr:row>
      <xdr:rowOff>127967</xdr:rowOff>
    </xdr:from>
    <xdr:ext cx="972793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SpPr txBox="1"/>
      </xdr:nvSpPr>
      <xdr:spPr>
        <a:xfrm>
          <a:off x="1592401" y="8875092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053-790-5520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206098</xdr:colOff>
      <xdr:row>49</xdr:row>
      <xdr:rowOff>129625</xdr:rowOff>
    </xdr:from>
    <xdr:ext cx="2056090" cy="256737"/>
    <xdr:sp macro="" textlink="">
      <xdr:nvSpPr>
        <xdr:cNvPr id="37" name="TextBox 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 txBox="1"/>
      </xdr:nvSpPr>
      <xdr:spPr>
        <a:xfrm>
          <a:off x="2984223" y="8876750"/>
          <a:ext cx="2056090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onestophelper@kmedihub.re.kr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17</xdr:col>
      <xdr:colOff>63500</xdr:colOff>
      <xdr:row>50</xdr:row>
      <xdr:rowOff>1</xdr:rowOff>
    </xdr:from>
    <xdr:to>
      <xdr:col>18</xdr:col>
      <xdr:colOff>357797</xdr:colOff>
      <xdr:row>51</xdr:row>
      <xdr:rowOff>8549</xdr:rowOff>
    </xdr:to>
    <xdr:sp macro="" textlink="">
      <xdr:nvSpPr>
        <xdr:cNvPr id="38" name="직사각형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SpPr/>
      </xdr:nvSpPr>
      <xdr:spPr>
        <a:xfrm>
          <a:off x="6127750" y="8921751"/>
          <a:ext cx="659422" cy="183173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altLang="ko-KR" sz="900" b="1"/>
            <a:t>HOME</a:t>
          </a:r>
          <a:endParaRPr lang="ko-KR" altLang="en-US" sz="900" b="1"/>
        </a:p>
      </xdr:txBody>
    </xdr:sp>
    <xdr:clientData/>
  </xdr:twoCellAnchor>
  <xdr:twoCellAnchor>
    <xdr:from>
      <xdr:col>2</xdr:col>
      <xdr:colOff>349250</xdr:colOff>
      <xdr:row>50</xdr:row>
      <xdr:rowOff>15875</xdr:rowOff>
    </xdr:from>
    <xdr:to>
      <xdr:col>3</xdr:col>
      <xdr:colOff>29844</xdr:colOff>
      <xdr:row>50</xdr:row>
      <xdr:rowOff>173245</xdr:rowOff>
    </xdr:to>
    <xdr:sp macro="" textlink="">
      <xdr:nvSpPr>
        <xdr:cNvPr id="39" name="직사각형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/>
      </xdr:nvSpPr>
      <xdr:spPr>
        <a:xfrm>
          <a:off x="936625" y="8937625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7</xdr:row>
          <xdr:rowOff>342900</xdr:rowOff>
        </xdr:from>
        <xdr:to>
          <xdr:col>1</xdr:col>
          <xdr:colOff>66675</xdr:colOff>
          <xdr:row>8</xdr:row>
          <xdr:rowOff>190500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13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내부확인란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17</xdr:row>
          <xdr:rowOff>47625</xdr:rowOff>
        </xdr:from>
        <xdr:to>
          <xdr:col>4</xdr:col>
          <xdr:colOff>114300</xdr:colOff>
          <xdr:row>17</xdr:row>
          <xdr:rowOff>171450</xdr:rowOff>
        </xdr:to>
        <xdr:sp macro="" textlink="">
          <xdr:nvSpPr>
            <xdr:cNvPr id="49154" name="Check Box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13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미발급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47625</xdr:rowOff>
        </xdr:from>
        <xdr:to>
          <xdr:col>7</xdr:col>
          <xdr:colOff>123825</xdr:colOff>
          <xdr:row>17</xdr:row>
          <xdr:rowOff>171450</xdr:rowOff>
        </xdr:to>
        <xdr:sp macro="" textlink="">
          <xdr:nvSpPr>
            <xdr:cNvPr id="49155" name="Check Box 3" hidden="1">
              <a:extLst>
                <a:ext uri="{63B3BB69-23CF-44E3-9099-C40C66FF867C}">
                  <a14:compatExt spid="_x0000_s49155"/>
                </a:ext>
                <a:ext uri="{FF2B5EF4-FFF2-40B4-BE49-F238E27FC236}">
                  <a16:creationId xmlns:a16="http://schemas.microsoft.com/office/drawing/2014/main" id="{00000000-0008-0000-1300-00000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식약처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17</xdr:row>
          <xdr:rowOff>47625</xdr:rowOff>
        </xdr:from>
        <xdr:to>
          <xdr:col>8</xdr:col>
          <xdr:colOff>314325</xdr:colOff>
          <xdr:row>17</xdr:row>
          <xdr:rowOff>180975</xdr:rowOff>
        </xdr:to>
        <xdr:sp macro="" textlink="">
          <xdr:nvSpPr>
            <xdr:cNvPr id="49156" name="Check Box 4" hidden="1">
              <a:extLst>
                <a:ext uri="{63B3BB69-23CF-44E3-9099-C40C66FF867C}">
                  <a14:compatExt spid="_x0000_s49156"/>
                </a:ext>
                <a:ext uri="{FF2B5EF4-FFF2-40B4-BE49-F238E27FC236}">
                  <a16:creationId xmlns:a16="http://schemas.microsoft.com/office/drawing/2014/main" id="{00000000-0008-0000-1300-00000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KOLAS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17</xdr:row>
          <xdr:rowOff>47625</xdr:rowOff>
        </xdr:from>
        <xdr:to>
          <xdr:col>12</xdr:col>
          <xdr:colOff>238125</xdr:colOff>
          <xdr:row>17</xdr:row>
          <xdr:rowOff>171450</xdr:rowOff>
        </xdr:to>
        <xdr:sp macro="" textlink="">
          <xdr:nvSpPr>
            <xdr:cNvPr id="49157" name="Check Box 5" hidden="1">
              <a:extLst>
                <a:ext uri="{63B3BB69-23CF-44E3-9099-C40C66FF867C}">
                  <a14:compatExt spid="_x0000_s49157"/>
                </a:ext>
                <a:ext uri="{FF2B5EF4-FFF2-40B4-BE49-F238E27FC236}">
                  <a16:creationId xmlns:a16="http://schemas.microsoft.com/office/drawing/2014/main" id="{00000000-0008-0000-1300-00000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일반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17</xdr:row>
          <xdr:rowOff>47625</xdr:rowOff>
        </xdr:from>
        <xdr:to>
          <xdr:col>5</xdr:col>
          <xdr:colOff>333375</xdr:colOff>
          <xdr:row>17</xdr:row>
          <xdr:rowOff>171450</xdr:rowOff>
        </xdr:to>
        <xdr:sp macro="" textlink="">
          <xdr:nvSpPr>
            <xdr:cNvPr id="49158" name="Check Box 6" hidden="1">
              <a:extLst>
                <a:ext uri="{63B3BB69-23CF-44E3-9099-C40C66FF867C}">
                  <a14:compatExt spid="_x0000_s49158"/>
                </a:ext>
                <a:ext uri="{FF2B5EF4-FFF2-40B4-BE49-F238E27FC236}">
                  <a16:creationId xmlns:a16="http://schemas.microsoft.com/office/drawing/2014/main" id="{00000000-0008-0000-1300-00000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발급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17</xdr:row>
          <xdr:rowOff>47625</xdr:rowOff>
        </xdr:from>
        <xdr:to>
          <xdr:col>10</xdr:col>
          <xdr:colOff>142875</xdr:colOff>
          <xdr:row>17</xdr:row>
          <xdr:rowOff>180975</xdr:rowOff>
        </xdr:to>
        <xdr:sp macro="" textlink="">
          <xdr:nvSpPr>
            <xdr:cNvPr id="49159" name="Check Box 7" hidden="1">
              <a:extLst>
                <a:ext uri="{63B3BB69-23CF-44E3-9099-C40C66FF867C}">
                  <a14:compatExt spid="_x0000_s49159"/>
                </a:ext>
                <a:ext uri="{FF2B5EF4-FFF2-40B4-BE49-F238E27FC236}">
                  <a16:creationId xmlns:a16="http://schemas.microsoft.com/office/drawing/2014/main" id="{00000000-0008-0000-1300-00000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KOLAS 일반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17</xdr:row>
          <xdr:rowOff>47625</xdr:rowOff>
        </xdr:from>
        <xdr:to>
          <xdr:col>14</xdr:col>
          <xdr:colOff>200025</xdr:colOff>
          <xdr:row>17</xdr:row>
          <xdr:rowOff>171450</xdr:rowOff>
        </xdr:to>
        <xdr:sp macro="" textlink="">
          <xdr:nvSpPr>
            <xdr:cNvPr id="49160" name="Check Box 8" hidden="1">
              <a:extLst>
                <a:ext uri="{63B3BB69-23CF-44E3-9099-C40C66FF867C}">
                  <a14:compatExt spid="_x0000_s49160"/>
                </a:ext>
                <a:ext uri="{FF2B5EF4-FFF2-40B4-BE49-F238E27FC236}">
                  <a16:creationId xmlns:a16="http://schemas.microsoft.com/office/drawing/2014/main" id="{00000000-0008-0000-1300-00000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국문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285750</xdr:colOff>
          <xdr:row>17</xdr:row>
          <xdr:rowOff>47625</xdr:rowOff>
        </xdr:from>
        <xdr:to>
          <xdr:col>15</xdr:col>
          <xdr:colOff>352425</xdr:colOff>
          <xdr:row>17</xdr:row>
          <xdr:rowOff>171450</xdr:rowOff>
        </xdr:to>
        <xdr:sp macro="" textlink="">
          <xdr:nvSpPr>
            <xdr:cNvPr id="49161" name="Check Box 9" hidden="1">
              <a:extLst>
                <a:ext uri="{63B3BB69-23CF-44E3-9099-C40C66FF867C}">
                  <a14:compatExt spid="_x0000_s49161"/>
                </a:ext>
                <a:ext uri="{FF2B5EF4-FFF2-40B4-BE49-F238E27FC236}">
                  <a16:creationId xmlns:a16="http://schemas.microsoft.com/office/drawing/2014/main" id="{00000000-0008-0000-1300-00000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영문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</xdr:row>
          <xdr:rowOff>47625</xdr:rowOff>
        </xdr:from>
        <xdr:to>
          <xdr:col>4</xdr:col>
          <xdr:colOff>123825</xdr:colOff>
          <xdr:row>18</xdr:row>
          <xdr:rowOff>171450</xdr:rowOff>
        </xdr:to>
        <xdr:sp macro="" textlink="">
          <xdr:nvSpPr>
            <xdr:cNvPr id="49162" name="Check Box 10" hidden="1">
              <a:extLst>
                <a:ext uri="{63B3BB69-23CF-44E3-9099-C40C66FF867C}">
                  <a14:compatExt spid="_x0000_s49162"/>
                </a:ext>
                <a:ext uri="{FF2B5EF4-FFF2-40B4-BE49-F238E27FC236}">
                  <a16:creationId xmlns:a16="http://schemas.microsoft.com/office/drawing/2014/main" id="{00000000-0008-0000-1300-00000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직접수령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18</xdr:row>
          <xdr:rowOff>47625</xdr:rowOff>
        </xdr:from>
        <xdr:to>
          <xdr:col>6</xdr:col>
          <xdr:colOff>161925</xdr:colOff>
          <xdr:row>18</xdr:row>
          <xdr:rowOff>171450</xdr:rowOff>
        </xdr:to>
        <xdr:sp macro="" textlink="">
          <xdr:nvSpPr>
            <xdr:cNvPr id="49163" name="Check Box 11" hidden="1">
              <a:extLst>
                <a:ext uri="{63B3BB69-23CF-44E3-9099-C40C66FF867C}">
                  <a14:compatExt spid="_x0000_s49163"/>
                </a:ext>
                <a:ext uri="{FF2B5EF4-FFF2-40B4-BE49-F238E27FC236}">
                  <a16:creationId xmlns:a16="http://schemas.microsoft.com/office/drawing/2014/main" id="{00000000-0008-0000-1300-00000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우편수령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</xdr:row>
          <xdr:rowOff>47625</xdr:rowOff>
        </xdr:from>
        <xdr:to>
          <xdr:col>8</xdr:col>
          <xdr:colOff>171450</xdr:colOff>
          <xdr:row>18</xdr:row>
          <xdr:rowOff>171450</xdr:rowOff>
        </xdr:to>
        <xdr:sp macro="" textlink="">
          <xdr:nvSpPr>
            <xdr:cNvPr id="49164" name="Check Box 12" hidden="1">
              <a:extLst>
                <a:ext uri="{63B3BB69-23CF-44E3-9099-C40C66FF867C}">
                  <a14:compatExt spid="_x0000_s49164"/>
                </a:ext>
                <a:ext uri="{FF2B5EF4-FFF2-40B4-BE49-F238E27FC236}">
                  <a16:creationId xmlns:a16="http://schemas.microsoft.com/office/drawing/2014/main" id="{00000000-0008-0000-1300-00000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온라인 출력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15</xdr:row>
          <xdr:rowOff>38100</xdr:rowOff>
        </xdr:from>
        <xdr:to>
          <xdr:col>4</xdr:col>
          <xdr:colOff>114300</xdr:colOff>
          <xdr:row>15</xdr:row>
          <xdr:rowOff>161925</xdr:rowOff>
        </xdr:to>
        <xdr:sp macro="" textlink="">
          <xdr:nvSpPr>
            <xdr:cNvPr id="49165" name="Check Box 13" hidden="1">
              <a:extLst>
                <a:ext uri="{63B3BB69-23CF-44E3-9099-C40C66FF867C}">
                  <a14:compatExt spid="_x0000_s49165"/>
                </a:ext>
                <a:ext uri="{FF2B5EF4-FFF2-40B4-BE49-F238E27FC236}">
                  <a16:creationId xmlns:a16="http://schemas.microsoft.com/office/drawing/2014/main" id="{00000000-0008-0000-1300-00000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15</xdr:row>
          <xdr:rowOff>47625</xdr:rowOff>
        </xdr:from>
        <xdr:to>
          <xdr:col>5</xdr:col>
          <xdr:colOff>314325</xdr:colOff>
          <xdr:row>15</xdr:row>
          <xdr:rowOff>171450</xdr:rowOff>
        </xdr:to>
        <xdr:sp macro="" textlink="">
          <xdr:nvSpPr>
            <xdr:cNvPr id="49166" name="Check Box 14" hidden="1">
              <a:extLst>
                <a:ext uri="{63B3BB69-23CF-44E3-9099-C40C66FF867C}">
                  <a14:compatExt spid="_x0000_s49166"/>
                </a:ext>
                <a:ext uri="{FF2B5EF4-FFF2-40B4-BE49-F238E27FC236}">
                  <a16:creationId xmlns:a16="http://schemas.microsoft.com/office/drawing/2014/main" id="{00000000-0008-0000-1300-00000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변경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38100</xdr:rowOff>
        </xdr:from>
        <xdr:to>
          <xdr:col>5</xdr:col>
          <xdr:colOff>161925</xdr:colOff>
          <xdr:row>14</xdr:row>
          <xdr:rowOff>161925</xdr:rowOff>
        </xdr:to>
        <xdr:sp macro="" textlink="">
          <xdr:nvSpPr>
            <xdr:cNvPr id="49167" name="Check Box 15" hidden="1">
              <a:extLst>
                <a:ext uri="{63B3BB69-23CF-44E3-9099-C40C66FF867C}">
                  <a14:compatExt spid="_x0000_s49167"/>
                </a:ext>
                <a:ext uri="{FF2B5EF4-FFF2-40B4-BE49-F238E27FC236}">
                  <a16:creationId xmlns:a16="http://schemas.microsoft.com/office/drawing/2014/main" id="{00000000-0008-0000-1300-00000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전기·기계적 안전성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38100</xdr:rowOff>
        </xdr:from>
        <xdr:to>
          <xdr:col>8</xdr:col>
          <xdr:colOff>352425</xdr:colOff>
          <xdr:row>14</xdr:row>
          <xdr:rowOff>161925</xdr:rowOff>
        </xdr:to>
        <xdr:sp macro="" textlink="">
          <xdr:nvSpPr>
            <xdr:cNvPr id="49168" name="Check Box 16" hidden="1">
              <a:extLst>
                <a:ext uri="{63B3BB69-23CF-44E3-9099-C40C66FF867C}">
                  <a14:compatExt spid="_x0000_s49168"/>
                </a:ext>
                <a:ext uri="{FF2B5EF4-FFF2-40B4-BE49-F238E27FC236}">
                  <a16:creationId xmlns:a16="http://schemas.microsoft.com/office/drawing/2014/main" id="{00000000-0008-0000-1300-000010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전자파적합성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14</xdr:row>
          <xdr:rowOff>38100</xdr:rowOff>
        </xdr:from>
        <xdr:to>
          <xdr:col>11</xdr:col>
          <xdr:colOff>247650</xdr:colOff>
          <xdr:row>14</xdr:row>
          <xdr:rowOff>161925</xdr:rowOff>
        </xdr:to>
        <xdr:sp macro="" textlink="">
          <xdr:nvSpPr>
            <xdr:cNvPr id="49169" name="Check Box 17" hidden="1">
              <a:extLst>
                <a:ext uri="{63B3BB69-23CF-44E3-9099-C40C66FF867C}">
                  <a14:compatExt spid="_x0000_s49169"/>
                </a:ext>
                <a:ext uri="{FF2B5EF4-FFF2-40B4-BE49-F238E27FC236}">
                  <a16:creationId xmlns:a16="http://schemas.microsoft.com/office/drawing/2014/main" id="{00000000-0008-0000-1300-00001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생체적합성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14</xdr:row>
          <xdr:rowOff>47625</xdr:rowOff>
        </xdr:from>
        <xdr:to>
          <xdr:col>14</xdr:col>
          <xdr:colOff>19050</xdr:colOff>
          <xdr:row>14</xdr:row>
          <xdr:rowOff>171450</xdr:rowOff>
        </xdr:to>
        <xdr:sp macro="" textlink="">
          <xdr:nvSpPr>
            <xdr:cNvPr id="49170" name="Check Box 18" hidden="1">
              <a:extLst>
                <a:ext uri="{63B3BB69-23CF-44E3-9099-C40C66FF867C}">
                  <a14:compatExt spid="_x0000_s49170"/>
                </a:ext>
                <a:ext uri="{FF2B5EF4-FFF2-40B4-BE49-F238E27FC236}">
                  <a16:creationId xmlns:a16="http://schemas.microsoft.com/office/drawing/2014/main" id="{00000000-0008-0000-1300-00001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19</xdr:row>
          <xdr:rowOff>47625</xdr:rowOff>
        </xdr:from>
        <xdr:to>
          <xdr:col>3</xdr:col>
          <xdr:colOff>247650</xdr:colOff>
          <xdr:row>19</xdr:row>
          <xdr:rowOff>171450</xdr:rowOff>
        </xdr:to>
        <xdr:sp macro="" textlink="">
          <xdr:nvSpPr>
            <xdr:cNvPr id="49171" name="Check Box 19" hidden="1">
              <a:extLst>
                <a:ext uri="{63B3BB69-23CF-44E3-9099-C40C66FF867C}">
                  <a14:compatExt spid="_x0000_s49171"/>
                </a:ext>
                <a:ext uri="{FF2B5EF4-FFF2-40B4-BE49-F238E27FC236}">
                  <a16:creationId xmlns:a16="http://schemas.microsoft.com/office/drawing/2014/main" id="{00000000-0008-0000-1300-00001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폐기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38100</xdr:rowOff>
        </xdr:from>
        <xdr:to>
          <xdr:col>6</xdr:col>
          <xdr:colOff>133350</xdr:colOff>
          <xdr:row>19</xdr:row>
          <xdr:rowOff>161925</xdr:rowOff>
        </xdr:to>
        <xdr:sp macro="" textlink="">
          <xdr:nvSpPr>
            <xdr:cNvPr id="49172" name="Check Box 20" hidden="1">
              <a:extLst>
                <a:ext uri="{63B3BB69-23CF-44E3-9099-C40C66FF867C}">
                  <a14:compatExt spid="_x0000_s49172"/>
                </a:ext>
                <a:ext uri="{FF2B5EF4-FFF2-40B4-BE49-F238E27FC236}">
                  <a16:creationId xmlns:a16="http://schemas.microsoft.com/office/drawing/2014/main" id="{00000000-0008-0000-1300-00001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반출(직접수령)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19</xdr:row>
          <xdr:rowOff>38100</xdr:rowOff>
        </xdr:from>
        <xdr:to>
          <xdr:col>12</xdr:col>
          <xdr:colOff>0</xdr:colOff>
          <xdr:row>19</xdr:row>
          <xdr:rowOff>161925</xdr:rowOff>
        </xdr:to>
        <xdr:sp macro="" textlink="">
          <xdr:nvSpPr>
            <xdr:cNvPr id="49173" name="Check Box 21" hidden="1">
              <a:extLst>
                <a:ext uri="{63B3BB69-23CF-44E3-9099-C40C66FF867C}">
                  <a14:compatExt spid="_x0000_s49173"/>
                </a:ext>
                <a:ext uri="{FF2B5EF4-FFF2-40B4-BE49-F238E27FC236}">
                  <a16:creationId xmlns:a16="http://schemas.microsoft.com/office/drawing/2014/main" id="{00000000-0008-0000-1300-00001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택배(착불)(처리일: 20   .   .   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29</xdr:row>
          <xdr:rowOff>38100</xdr:rowOff>
        </xdr:from>
        <xdr:to>
          <xdr:col>12</xdr:col>
          <xdr:colOff>219075</xdr:colOff>
          <xdr:row>29</xdr:row>
          <xdr:rowOff>161925</xdr:rowOff>
        </xdr:to>
        <xdr:sp macro="" textlink="">
          <xdr:nvSpPr>
            <xdr:cNvPr id="49174" name="Check Box 22" hidden="1">
              <a:extLst>
                <a:ext uri="{63B3BB69-23CF-44E3-9099-C40C66FF867C}">
                  <a14:compatExt spid="_x0000_s49174"/>
                </a:ext>
                <a:ext uri="{FF2B5EF4-FFF2-40B4-BE49-F238E27FC236}">
                  <a16:creationId xmlns:a16="http://schemas.microsoft.com/office/drawing/2014/main" id="{00000000-0008-0000-1300-00001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메일접수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29</xdr:row>
          <xdr:rowOff>47625</xdr:rowOff>
        </xdr:from>
        <xdr:to>
          <xdr:col>15</xdr:col>
          <xdr:colOff>238125</xdr:colOff>
          <xdr:row>29</xdr:row>
          <xdr:rowOff>171450</xdr:rowOff>
        </xdr:to>
        <xdr:sp macro="" textlink="">
          <xdr:nvSpPr>
            <xdr:cNvPr id="49175" name="Check Box 23" hidden="1">
              <a:extLst>
                <a:ext uri="{63B3BB69-23CF-44E3-9099-C40C66FF867C}">
                  <a14:compatExt spid="_x0000_s49175"/>
                </a:ext>
                <a:ext uri="{FF2B5EF4-FFF2-40B4-BE49-F238E27FC236}">
                  <a16:creationId xmlns:a16="http://schemas.microsoft.com/office/drawing/2014/main" id="{00000000-0008-0000-1300-00001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FAX/전화접수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23</xdr:row>
          <xdr:rowOff>38100</xdr:rowOff>
        </xdr:from>
        <xdr:to>
          <xdr:col>5</xdr:col>
          <xdr:colOff>161925</xdr:colOff>
          <xdr:row>23</xdr:row>
          <xdr:rowOff>161925</xdr:rowOff>
        </xdr:to>
        <xdr:sp macro="" textlink="">
          <xdr:nvSpPr>
            <xdr:cNvPr id="49176" name="Check Box 24" hidden="1">
              <a:extLst>
                <a:ext uri="{63B3BB69-23CF-44E3-9099-C40C66FF867C}">
                  <a14:compatExt spid="_x0000_s49176"/>
                </a:ext>
                <a:ext uri="{FF2B5EF4-FFF2-40B4-BE49-F238E27FC236}">
                  <a16:creationId xmlns:a16="http://schemas.microsoft.com/office/drawing/2014/main" id="{00000000-0008-0000-1300-00001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시료수량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24</xdr:row>
          <xdr:rowOff>47625</xdr:rowOff>
        </xdr:from>
        <xdr:to>
          <xdr:col>5</xdr:col>
          <xdr:colOff>171450</xdr:colOff>
          <xdr:row>24</xdr:row>
          <xdr:rowOff>171450</xdr:rowOff>
        </xdr:to>
        <xdr:sp macro="" textlink="">
          <xdr:nvSpPr>
            <xdr:cNvPr id="49177" name="Check Box 25" hidden="1">
              <a:extLst>
                <a:ext uri="{63B3BB69-23CF-44E3-9099-C40C66FF867C}">
                  <a14:compatExt spid="_x0000_s49177"/>
                </a:ext>
                <a:ext uri="{FF2B5EF4-FFF2-40B4-BE49-F238E27FC236}">
                  <a16:creationId xmlns:a16="http://schemas.microsoft.com/office/drawing/2014/main" id="{00000000-0008-0000-1300-00001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사용자매뉴얼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25</xdr:row>
          <xdr:rowOff>47625</xdr:rowOff>
        </xdr:from>
        <xdr:to>
          <xdr:col>5</xdr:col>
          <xdr:colOff>161925</xdr:colOff>
          <xdr:row>25</xdr:row>
          <xdr:rowOff>171450</xdr:rowOff>
        </xdr:to>
        <xdr:sp macro="" textlink="">
          <xdr:nvSpPr>
            <xdr:cNvPr id="49178" name="Check Box 26" hidden="1">
              <a:extLst>
                <a:ext uri="{63B3BB69-23CF-44E3-9099-C40C66FF867C}">
                  <a14:compatExt spid="_x0000_s49178"/>
                </a:ext>
                <a:ext uri="{FF2B5EF4-FFF2-40B4-BE49-F238E27FC236}">
                  <a16:creationId xmlns:a16="http://schemas.microsoft.com/office/drawing/2014/main" id="{00000000-0008-0000-1300-00001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서비스매뉴얼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26</xdr:row>
          <xdr:rowOff>47625</xdr:rowOff>
        </xdr:from>
        <xdr:to>
          <xdr:col>5</xdr:col>
          <xdr:colOff>171450</xdr:colOff>
          <xdr:row>26</xdr:row>
          <xdr:rowOff>171450</xdr:rowOff>
        </xdr:to>
        <xdr:sp macro="" textlink="">
          <xdr:nvSpPr>
            <xdr:cNvPr id="49179" name="Check Box 27" hidden="1">
              <a:extLst>
                <a:ext uri="{63B3BB69-23CF-44E3-9099-C40C66FF867C}">
                  <a14:compatExt spid="_x0000_s49179"/>
                </a:ext>
                <a:ext uri="{FF2B5EF4-FFF2-40B4-BE49-F238E27FC236}">
                  <a16:creationId xmlns:a16="http://schemas.microsoft.com/office/drawing/2014/main" id="{00000000-0008-0000-1300-00001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기술문서(안)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27</xdr:row>
          <xdr:rowOff>47625</xdr:rowOff>
        </xdr:from>
        <xdr:to>
          <xdr:col>5</xdr:col>
          <xdr:colOff>171450</xdr:colOff>
          <xdr:row>27</xdr:row>
          <xdr:rowOff>171450</xdr:rowOff>
        </xdr:to>
        <xdr:sp macro="" textlink="">
          <xdr:nvSpPr>
            <xdr:cNvPr id="49180" name="Check Box 28" hidden="1">
              <a:extLst>
                <a:ext uri="{63B3BB69-23CF-44E3-9099-C40C66FF867C}">
                  <a14:compatExt spid="_x0000_s49180"/>
                </a:ext>
                <a:ext uri="{FF2B5EF4-FFF2-40B4-BE49-F238E27FC236}">
                  <a16:creationId xmlns:a16="http://schemas.microsoft.com/office/drawing/2014/main" id="{00000000-0008-0000-1300-00001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블록다이어그램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28</xdr:row>
          <xdr:rowOff>38100</xdr:rowOff>
        </xdr:from>
        <xdr:to>
          <xdr:col>5</xdr:col>
          <xdr:colOff>171450</xdr:colOff>
          <xdr:row>28</xdr:row>
          <xdr:rowOff>161925</xdr:rowOff>
        </xdr:to>
        <xdr:sp macro="" textlink="">
          <xdr:nvSpPr>
            <xdr:cNvPr id="49181" name="Check Box 29" hidden="1">
              <a:extLst>
                <a:ext uri="{63B3BB69-23CF-44E3-9099-C40C66FF867C}">
                  <a14:compatExt spid="_x0000_s49181"/>
                </a:ext>
                <a:ext uri="{FF2B5EF4-FFF2-40B4-BE49-F238E27FC236}">
                  <a16:creationId xmlns:a16="http://schemas.microsoft.com/office/drawing/2014/main" id="{00000000-0008-0000-1300-00001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사업자등록증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38100</xdr:rowOff>
        </xdr:from>
        <xdr:to>
          <xdr:col>13</xdr:col>
          <xdr:colOff>85725</xdr:colOff>
          <xdr:row>23</xdr:row>
          <xdr:rowOff>161925</xdr:rowOff>
        </xdr:to>
        <xdr:sp macro="" textlink="">
          <xdr:nvSpPr>
            <xdr:cNvPr id="49182" name="Check Box 30" hidden="1">
              <a:extLst>
                <a:ext uri="{63B3BB69-23CF-44E3-9099-C40C66FF867C}">
                  <a14:compatExt spid="_x0000_s49182"/>
                </a:ext>
                <a:ext uri="{FF2B5EF4-FFF2-40B4-BE49-F238E27FC236}">
                  <a16:creationId xmlns:a16="http://schemas.microsoft.com/office/drawing/2014/main" id="{00000000-0008-0000-1300-00001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주요부품 승인서 및 사양서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24</xdr:row>
          <xdr:rowOff>47625</xdr:rowOff>
        </xdr:from>
        <xdr:to>
          <xdr:col>12</xdr:col>
          <xdr:colOff>161925</xdr:colOff>
          <xdr:row>24</xdr:row>
          <xdr:rowOff>171450</xdr:rowOff>
        </xdr:to>
        <xdr:sp macro="" textlink="">
          <xdr:nvSpPr>
            <xdr:cNvPr id="49183" name="Check Box 31" hidden="1">
              <a:extLst>
                <a:ext uri="{63B3BB69-23CF-44E3-9099-C40C66FF867C}">
                  <a14:compatExt spid="_x0000_s49183"/>
                </a:ext>
                <a:ext uri="{FF2B5EF4-FFF2-40B4-BE49-F238E27FC236}">
                  <a16:creationId xmlns:a16="http://schemas.microsoft.com/office/drawing/2014/main" id="{00000000-0008-0000-1300-00001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필수성능에 관한 자료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25</xdr:row>
          <xdr:rowOff>38100</xdr:rowOff>
        </xdr:from>
        <xdr:to>
          <xdr:col>12</xdr:col>
          <xdr:colOff>171450</xdr:colOff>
          <xdr:row>25</xdr:row>
          <xdr:rowOff>161925</xdr:rowOff>
        </xdr:to>
        <xdr:sp macro="" textlink="">
          <xdr:nvSpPr>
            <xdr:cNvPr id="49184" name="Check Box 32" hidden="1">
              <a:extLst>
                <a:ext uri="{63B3BB69-23CF-44E3-9099-C40C66FF867C}">
                  <a14:compatExt spid="_x0000_s49184"/>
                </a:ext>
                <a:ext uri="{FF2B5EF4-FFF2-40B4-BE49-F238E27FC236}">
                  <a16:creationId xmlns:a16="http://schemas.microsoft.com/office/drawing/2014/main" id="{00000000-0008-0000-1300-000020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위험관리에 관한 자료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26</xdr:row>
          <xdr:rowOff>38100</xdr:rowOff>
        </xdr:from>
        <xdr:to>
          <xdr:col>14</xdr:col>
          <xdr:colOff>57150</xdr:colOff>
          <xdr:row>26</xdr:row>
          <xdr:rowOff>161925</xdr:rowOff>
        </xdr:to>
        <xdr:sp macro="" textlink="">
          <xdr:nvSpPr>
            <xdr:cNvPr id="49185" name="Check Box 33" hidden="1">
              <a:extLst>
                <a:ext uri="{63B3BB69-23CF-44E3-9099-C40C66FF867C}">
                  <a14:compatExt spid="_x0000_s49185"/>
                </a:ext>
                <a:ext uri="{FF2B5EF4-FFF2-40B4-BE49-F238E27FC236}">
                  <a16:creationId xmlns:a16="http://schemas.microsoft.com/office/drawing/2014/main" id="{00000000-0008-0000-1300-00002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전기회로도 및 PCB  Layout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27</xdr:row>
          <xdr:rowOff>38100</xdr:rowOff>
        </xdr:from>
        <xdr:to>
          <xdr:col>13</xdr:col>
          <xdr:colOff>323850</xdr:colOff>
          <xdr:row>27</xdr:row>
          <xdr:rowOff>161925</xdr:rowOff>
        </xdr:to>
        <xdr:sp macro="" textlink="">
          <xdr:nvSpPr>
            <xdr:cNvPr id="49186" name="Check Box 34" hidden="1">
              <a:extLst>
                <a:ext uri="{63B3BB69-23CF-44E3-9099-C40C66FF867C}">
                  <a14:compatExt spid="_x0000_s49186"/>
                </a:ext>
                <a:ext uri="{FF2B5EF4-FFF2-40B4-BE49-F238E27FC236}">
                  <a16:creationId xmlns:a16="http://schemas.microsoft.com/office/drawing/2014/main" id="{00000000-0008-0000-1300-00002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동작설명서 및 프로그램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28</xdr:row>
          <xdr:rowOff>38100</xdr:rowOff>
        </xdr:from>
        <xdr:to>
          <xdr:col>12</xdr:col>
          <xdr:colOff>180975</xdr:colOff>
          <xdr:row>28</xdr:row>
          <xdr:rowOff>161925</xdr:rowOff>
        </xdr:to>
        <xdr:sp macro="" textlink="">
          <xdr:nvSpPr>
            <xdr:cNvPr id="49187" name="Check Box 35" hidden="1">
              <a:extLst>
                <a:ext uri="{63B3BB69-23CF-44E3-9099-C40C66FF867C}">
                  <a14:compatExt spid="_x0000_s49187"/>
                </a:ext>
                <a:ext uri="{FF2B5EF4-FFF2-40B4-BE49-F238E27FC236}">
                  <a16:creationId xmlns:a16="http://schemas.microsoft.com/office/drawing/2014/main" id="{00000000-0008-0000-1300-00002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16564</xdr:colOff>
      <xdr:row>0</xdr:row>
      <xdr:rowOff>8283</xdr:rowOff>
    </xdr:from>
    <xdr:to>
      <xdr:col>3</xdr:col>
      <xdr:colOff>368574</xdr:colOff>
      <xdr:row>1</xdr:row>
      <xdr:rowOff>198783</xdr:rowOff>
    </xdr:to>
    <xdr:pic>
      <xdr:nvPicPr>
        <xdr:cNvPr id="38" name="그림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4" y="8283"/>
          <a:ext cx="1495010" cy="39756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</xdr:row>
      <xdr:rowOff>123825</xdr:rowOff>
    </xdr:from>
    <xdr:to>
      <xdr:col>6</xdr:col>
      <xdr:colOff>523876</xdr:colOff>
      <xdr:row>8</xdr:row>
      <xdr:rowOff>19050</xdr:rowOff>
    </xdr:to>
    <xdr:sp macro="" textlink="">
      <xdr:nvSpPr>
        <xdr:cNvPr id="9" name="직사각형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/>
      </xdr:nvSpPr>
      <xdr:spPr>
        <a:xfrm>
          <a:off x="590550" y="762000"/>
          <a:ext cx="3248026" cy="9429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</xdr:col>
      <xdr:colOff>9525</xdr:colOff>
      <xdr:row>4</xdr:row>
      <xdr:rowOff>47625</xdr:rowOff>
    </xdr:from>
    <xdr:to>
      <xdr:col>3</xdr:col>
      <xdr:colOff>9525</xdr:colOff>
      <xdr:row>7</xdr:row>
      <xdr:rowOff>123825</xdr:rowOff>
    </xdr:to>
    <xdr:cxnSp macro="">
      <xdr:nvCxnSpPr>
        <xdr:cNvPr id="12" name="직선 연결선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CxnSpPr/>
      </xdr:nvCxnSpPr>
      <xdr:spPr>
        <a:xfrm>
          <a:off x="1266825" y="895350"/>
          <a:ext cx="0" cy="70485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76200</xdr:colOff>
      <xdr:row>4</xdr:row>
      <xdr:rowOff>47625</xdr:rowOff>
    </xdr:from>
    <xdr:ext cx="595035" cy="44704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 txBox="1"/>
      </xdr:nvSpPr>
      <xdr:spPr>
        <a:xfrm>
          <a:off x="647700" y="895350"/>
          <a:ext cx="595035" cy="447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600" b="1">
              <a:solidFill>
                <a:srgbClr val="0070C0"/>
              </a:solidFill>
            </a:rPr>
            <a:t>전기</a:t>
          </a:r>
        </a:p>
      </xdr:txBody>
    </xdr:sp>
    <xdr:clientData/>
  </xdr:oneCellAnchor>
  <xdr:oneCellAnchor>
    <xdr:from>
      <xdr:col>3</xdr:col>
      <xdr:colOff>66674</xdr:colOff>
      <xdr:row>3</xdr:row>
      <xdr:rowOff>114300</xdr:rowOff>
    </xdr:from>
    <xdr:ext cx="1666875" cy="402803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 txBox="1"/>
      </xdr:nvSpPr>
      <xdr:spPr>
        <a:xfrm>
          <a:off x="1323974" y="752475"/>
          <a:ext cx="1666875" cy="402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ko-KR" altLang="en-US" sz="1400" b="1">
              <a:solidFill>
                <a:srgbClr val="0070C0"/>
              </a:solidFill>
            </a:rPr>
            <a:t>이지윤 선임연구원</a:t>
          </a:r>
          <a:endParaRPr lang="ko-KR" altLang="en-US" sz="1600" b="1">
            <a:solidFill>
              <a:srgbClr val="0070C0"/>
            </a:solidFill>
          </a:endParaRPr>
        </a:p>
      </xdr:txBody>
    </xdr:sp>
    <xdr:clientData/>
  </xdr:oneCellAnchor>
  <xdr:twoCellAnchor>
    <xdr:from>
      <xdr:col>3</xdr:col>
      <xdr:colOff>189665</xdr:colOff>
      <xdr:row>6</xdr:row>
      <xdr:rowOff>156244</xdr:rowOff>
    </xdr:from>
    <xdr:to>
      <xdr:col>3</xdr:col>
      <xdr:colOff>390525</xdr:colOff>
      <xdr:row>7</xdr:row>
      <xdr:rowOff>97186</xdr:rowOff>
    </xdr:to>
    <xdr:grpSp>
      <xdr:nvGrpSpPr>
        <xdr:cNvPr id="15" name="Gráfico 232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pSpPr/>
      </xdr:nvGrpSpPr>
      <xdr:grpSpPr>
        <a:xfrm>
          <a:off x="1446965" y="1432594"/>
          <a:ext cx="200860" cy="150492"/>
          <a:chOff x="3998693" y="3002827"/>
          <a:chExt cx="572329" cy="428809"/>
        </a:xfrm>
        <a:solidFill>
          <a:schemeClr val="tx1">
            <a:lumMod val="65000"/>
            <a:lumOff val="35000"/>
          </a:schemeClr>
        </a:solidFill>
      </xdr:grpSpPr>
      <xdr:sp macro="" textlink="">
        <xdr:nvSpPr>
          <xdr:cNvPr id="16" name="Forma libre 296">
            <a:extLst>
              <a:ext uri="{FF2B5EF4-FFF2-40B4-BE49-F238E27FC236}">
                <a16:creationId xmlns:a16="http://schemas.microsoft.com/office/drawing/2014/main" id="{00000000-0008-0000-1400-000010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" name="Forma libre 297">
            <a:extLst>
              <a:ext uri="{FF2B5EF4-FFF2-40B4-BE49-F238E27FC236}">
                <a16:creationId xmlns:a16="http://schemas.microsoft.com/office/drawing/2014/main" id="{00000000-0008-0000-1400-000011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" name="Forma libre 298">
            <a:extLst>
              <a:ext uri="{FF2B5EF4-FFF2-40B4-BE49-F238E27FC236}">
                <a16:creationId xmlns:a16="http://schemas.microsoft.com/office/drawing/2014/main" id="{00000000-0008-0000-1400-000012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" name="Forma libre 299">
            <a:extLst>
              <a:ext uri="{FF2B5EF4-FFF2-40B4-BE49-F238E27FC236}">
                <a16:creationId xmlns:a16="http://schemas.microsoft.com/office/drawing/2014/main" id="{00000000-0008-0000-1400-000013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3</xdr:col>
      <xdr:colOff>180976</xdr:colOff>
      <xdr:row>5</xdr:row>
      <xdr:rowOff>104776</xdr:rowOff>
    </xdr:from>
    <xdr:to>
      <xdr:col>3</xdr:col>
      <xdr:colOff>381310</xdr:colOff>
      <xdr:row>6</xdr:row>
      <xdr:rowOff>95560</xdr:rowOff>
    </xdr:to>
    <xdr:grpSp>
      <xdr:nvGrpSpPr>
        <xdr:cNvPr id="20" name="Gráfico 213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pSpPr/>
      </xdr:nvGrpSpPr>
      <xdr:grpSpPr>
        <a:xfrm>
          <a:off x="1438276" y="1171576"/>
          <a:ext cx="200334" cy="200334"/>
          <a:chOff x="5171013" y="239795"/>
          <a:chExt cx="570832" cy="570831"/>
        </a:xfrm>
        <a:solidFill>
          <a:schemeClr val="tx1">
            <a:lumMod val="65000"/>
            <a:lumOff val="35000"/>
          </a:schemeClr>
        </a:solidFill>
      </xdr:grpSpPr>
      <xdr:sp macro="" textlink="">
        <xdr:nvSpPr>
          <xdr:cNvPr id="21" name="Forma libre 56">
            <a:extLst>
              <a:ext uri="{FF2B5EF4-FFF2-40B4-BE49-F238E27FC236}">
                <a16:creationId xmlns:a16="http://schemas.microsoft.com/office/drawing/2014/main" id="{00000000-0008-0000-1400-000015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2" name="Forma libre 57">
            <a:extLst>
              <a:ext uri="{FF2B5EF4-FFF2-40B4-BE49-F238E27FC236}">
                <a16:creationId xmlns:a16="http://schemas.microsoft.com/office/drawing/2014/main" id="{00000000-0008-0000-1400-000016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3" name="Forma libre 58">
            <a:extLst>
              <a:ext uri="{FF2B5EF4-FFF2-40B4-BE49-F238E27FC236}">
                <a16:creationId xmlns:a16="http://schemas.microsoft.com/office/drawing/2014/main" id="{00000000-0008-0000-1400-000017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3</xdr:col>
      <xdr:colOff>447674</xdr:colOff>
      <xdr:row>5</xdr:row>
      <xdr:rowOff>9525</xdr:rowOff>
    </xdr:from>
    <xdr:ext cx="1666875" cy="311496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SpPr txBox="1"/>
      </xdr:nvSpPr>
      <xdr:spPr>
        <a:xfrm>
          <a:off x="1704974" y="1066800"/>
          <a:ext cx="166687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400" b="1">
              <a:solidFill>
                <a:schemeClr val="tx1">
                  <a:lumMod val="65000"/>
                  <a:lumOff val="35000"/>
                </a:schemeClr>
              </a:solidFill>
            </a:rPr>
            <a:t>053-790-5677</a:t>
          </a:r>
          <a:endParaRPr lang="ko-KR" altLang="en-US" sz="14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</xdr:col>
      <xdr:colOff>447674</xdr:colOff>
      <xdr:row>6</xdr:row>
      <xdr:rowOff>66675</xdr:rowOff>
    </xdr:from>
    <xdr:ext cx="2247901" cy="311496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SpPr txBox="1"/>
      </xdr:nvSpPr>
      <xdr:spPr>
        <a:xfrm>
          <a:off x="1704974" y="1333500"/>
          <a:ext cx="224790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400" b="1">
              <a:solidFill>
                <a:schemeClr val="tx1">
                  <a:lumMod val="65000"/>
                  <a:lumOff val="35000"/>
                </a:schemeClr>
              </a:solidFill>
            </a:rPr>
            <a:t>ljy0208@kmedihub.re.kr</a:t>
          </a:r>
          <a:endParaRPr lang="ko-KR" altLang="en-US" sz="14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7</xdr:col>
      <xdr:colOff>0</xdr:colOff>
      <xdr:row>3</xdr:row>
      <xdr:rowOff>123825</xdr:rowOff>
    </xdr:from>
    <xdr:to>
      <xdr:col>11</xdr:col>
      <xdr:colOff>504826</xdr:colOff>
      <xdr:row>8</xdr:row>
      <xdr:rowOff>19050</xdr:rowOff>
    </xdr:to>
    <xdr:sp macro="" textlink="">
      <xdr:nvSpPr>
        <xdr:cNvPr id="28" name="직사각형 27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SpPr/>
      </xdr:nvSpPr>
      <xdr:spPr>
        <a:xfrm>
          <a:off x="4000500" y="762000"/>
          <a:ext cx="3248026" cy="9429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</xdr:col>
      <xdr:colOff>676275</xdr:colOff>
      <xdr:row>4</xdr:row>
      <xdr:rowOff>47625</xdr:rowOff>
    </xdr:from>
    <xdr:to>
      <xdr:col>7</xdr:col>
      <xdr:colOff>676275</xdr:colOff>
      <xdr:row>7</xdr:row>
      <xdr:rowOff>123825</xdr:rowOff>
    </xdr:to>
    <xdr:cxnSp macro="">
      <xdr:nvCxnSpPr>
        <xdr:cNvPr id="29" name="직선 연결선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CxnSpPr/>
      </xdr:nvCxnSpPr>
      <xdr:spPr>
        <a:xfrm>
          <a:off x="4676775" y="895350"/>
          <a:ext cx="0" cy="70485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57150</xdr:colOff>
      <xdr:row>4</xdr:row>
      <xdr:rowOff>47625</xdr:rowOff>
    </xdr:from>
    <xdr:ext cx="595035" cy="447045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SpPr txBox="1"/>
      </xdr:nvSpPr>
      <xdr:spPr>
        <a:xfrm>
          <a:off x="4057650" y="895350"/>
          <a:ext cx="595035" cy="447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600" b="1">
              <a:solidFill>
                <a:srgbClr val="0070C0"/>
              </a:solidFill>
            </a:rPr>
            <a:t>용품</a:t>
          </a:r>
        </a:p>
      </xdr:txBody>
    </xdr:sp>
    <xdr:clientData/>
  </xdr:oneCellAnchor>
  <xdr:oneCellAnchor>
    <xdr:from>
      <xdr:col>8</xdr:col>
      <xdr:colOff>47624</xdr:colOff>
      <xdr:row>3</xdr:row>
      <xdr:rowOff>114300</xdr:rowOff>
    </xdr:from>
    <xdr:ext cx="1666875" cy="402803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SpPr txBox="1"/>
      </xdr:nvSpPr>
      <xdr:spPr>
        <a:xfrm>
          <a:off x="4733924" y="752475"/>
          <a:ext cx="1666875" cy="402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ko-KR" altLang="en-US" sz="1400" b="1">
              <a:solidFill>
                <a:srgbClr val="0070C0"/>
              </a:solidFill>
            </a:rPr>
            <a:t>여인규 선임연구원</a:t>
          </a:r>
          <a:endParaRPr lang="ko-KR" altLang="en-US" sz="1600" b="1">
            <a:solidFill>
              <a:srgbClr val="0070C0"/>
            </a:solidFill>
          </a:endParaRPr>
        </a:p>
      </xdr:txBody>
    </xdr:sp>
    <xdr:clientData/>
  </xdr:oneCellAnchor>
  <xdr:twoCellAnchor>
    <xdr:from>
      <xdr:col>8</xdr:col>
      <xdr:colOff>170615</xdr:colOff>
      <xdr:row>6</xdr:row>
      <xdr:rowOff>156244</xdr:rowOff>
    </xdr:from>
    <xdr:to>
      <xdr:col>8</xdr:col>
      <xdr:colOff>371475</xdr:colOff>
      <xdr:row>7</xdr:row>
      <xdr:rowOff>97186</xdr:rowOff>
    </xdr:to>
    <xdr:grpSp>
      <xdr:nvGrpSpPr>
        <xdr:cNvPr id="32" name="Gráfico 232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GrpSpPr/>
      </xdr:nvGrpSpPr>
      <xdr:grpSpPr>
        <a:xfrm>
          <a:off x="4856915" y="1432594"/>
          <a:ext cx="200860" cy="150492"/>
          <a:chOff x="3998693" y="3002827"/>
          <a:chExt cx="572329" cy="428809"/>
        </a:xfrm>
        <a:solidFill>
          <a:schemeClr val="tx1">
            <a:lumMod val="65000"/>
            <a:lumOff val="35000"/>
          </a:schemeClr>
        </a:solidFill>
      </xdr:grpSpPr>
      <xdr:sp macro="" textlink="">
        <xdr:nvSpPr>
          <xdr:cNvPr id="33" name="Forma libre 296">
            <a:extLst>
              <a:ext uri="{FF2B5EF4-FFF2-40B4-BE49-F238E27FC236}">
                <a16:creationId xmlns:a16="http://schemas.microsoft.com/office/drawing/2014/main" id="{00000000-0008-0000-1400-000021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4" name="Forma libre 297">
            <a:extLst>
              <a:ext uri="{FF2B5EF4-FFF2-40B4-BE49-F238E27FC236}">
                <a16:creationId xmlns:a16="http://schemas.microsoft.com/office/drawing/2014/main" id="{00000000-0008-0000-1400-000022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5" name="Forma libre 298">
            <a:extLst>
              <a:ext uri="{FF2B5EF4-FFF2-40B4-BE49-F238E27FC236}">
                <a16:creationId xmlns:a16="http://schemas.microsoft.com/office/drawing/2014/main" id="{00000000-0008-0000-1400-000023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6" name="Forma libre 299">
            <a:extLst>
              <a:ext uri="{FF2B5EF4-FFF2-40B4-BE49-F238E27FC236}">
                <a16:creationId xmlns:a16="http://schemas.microsoft.com/office/drawing/2014/main" id="{00000000-0008-0000-1400-000024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8</xdr:col>
      <xdr:colOff>161926</xdr:colOff>
      <xdr:row>5</xdr:row>
      <xdr:rowOff>104776</xdr:rowOff>
    </xdr:from>
    <xdr:to>
      <xdr:col>8</xdr:col>
      <xdr:colOff>362260</xdr:colOff>
      <xdr:row>6</xdr:row>
      <xdr:rowOff>95560</xdr:rowOff>
    </xdr:to>
    <xdr:grpSp>
      <xdr:nvGrpSpPr>
        <xdr:cNvPr id="37" name="Gráfico 213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GrpSpPr/>
      </xdr:nvGrpSpPr>
      <xdr:grpSpPr>
        <a:xfrm>
          <a:off x="4848226" y="1171576"/>
          <a:ext cx="200334" cy="200334"/>
          <a:chOff x="5171013" y="239795"/>
          <a:chExt cx="570832" cy="570831"/>
        </a:xfrm>
        <a:solidFill>
          <a:schemeClr val="tx1">
            <a:lumMod val="65000"/>
            <a:lumOff val="35000"/>
          </a:schemeClr>
        </a:solidFill>
      </xdr:grpSpPr>
      <xdr:sp macro="" textlink="">
        <xdr:nvSpPr>
          <xdr:cNvPr id="38" name="Forma libre 56">
            <a:extLst>
              <a:ext uri="{FF2B5EF4-FFF2-40B4-BE49-F238E27FC236}">
                <a16:creationId xmlns:a16="http://schemas.microsoft.com/office/drawing/2014/main" id="{00000000-0008-0000-1400-000026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9" name="Forma libre 57">
            <a:extLst>
              <a:ext uri="{FF2B5EF4-FFF2-40B4-BE49-F238E27FC236}">
                <a16:creationId xmlns:a16="http://schemas.microsoft.com/office/drawing/2014/main" id="{00000000-0008-0000-1400-000027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0" name="Forma libre 58">
            <a:extLst>
              <a:ext uri="{FF2B5EF4-FFF2-40B4-BE49-F238E27FC236}">
                <a16:creationId xmlns:a16="http://schemas.microsoft.com/office/drawing/2014/main" id="{00000000-0008-0000-1400-000028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8</xdr:col>
      <xdr:colOff>428624</xdr:colOff>
      <xdr:row>5</xdr:row>
      <xdr:rowOff>9525</xdr:rowOff>
    </xdr:from>
    <xdr:ext cx="1666875" cy="311496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SpPr txBox="1"/>
      </xdr:nvSpPr>
      <xdr:spPr>
        <a:xfrm>
          <a:off x="5114924" y="1066800"/>
          <a:ext cx="166687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400" b="1">
              <a:solidFill>
                <a:schemeClr val="tx1">
                  <a:lumMod val="65000"/>
                  <a:lumOff val="35000"/>
                </a:schemeClr>
              </a:solidFill>
            </a:rPr>
            <a:t>053-790-5692</a:t>
          </a:r>
          <a:endParaRPr lang="ko-KR" altLang="en-US" sz="14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428624</xdr:colOff>
      <xdr:row>6</xdr:row>
      <xdr:rowOff>66675</xdr:rowOff>
    </xdr:from>
    <xdr:ext cx="2247901" cy="311496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SpPr txBox="1"/>
      </xdr:nvSpPr>
      <xdr:spPr>
        <a:xfrm>
          <a:off x="5114924" y="1333500"/>
          <a:ext cx="224790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400" b="1">
              <a:solidFill>
                <a:schemeClr val="tx1">
                  <a:lumMod val="65000"/>
                  <a:lumOff val="35000"/>
                </a:schemeClr>
              </a:solidFill>
            </a:rPr>
            <a:t>rufe7@kmedihub.re.kr</a:t>
          </a:r>
          <a:endParaRPr lang="ko-KR" altLang="en-US" sz="14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2</xdr:col>
      <xdr:colOff>9525</xdr:colOff>
      <xdr:row>9</xdr:row>
      <xdr:rowOff>0</xdr:rowOff>
    </xdr:from>
    <xdr:to>
      <xdr:col>4</xdr:col>
      <xdr:colOff>523875</xdr:colOff>
      <xdr:row>10</xdr:row>
      <xdr:rowOff>123825</xdr:rowOff>
    </xdr:to>
    <xdr:sp macro="" textlink="">
      <xdr:nvSpPr>
        <xdr:cNvPr id="43" name="직사각형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SpPr/>
      </xdr:nvSpPr>
      <xdr:spPr>
        <a:xfrm>
          <a:off x="581025" y="1895475"/>
          <a:ext cx="1885950" cy="33337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기술문서심사 가능 품목군</a:t>
          </a:r>
        </a:p>
      </xdr:txBody>
    </xdr:sp>
    <xdr:clientData/>
  </xdr:twoCellAnchor>
  <xdr:twoCellAnchor>
    <xdr:from>
      <xdr:col>2</xdr:col>
      <xdr:colOff>19050</xdr:colOff>
      <xdr:row>10</xdr:row>
      <xdr:rowOff>95250</xdr:rowOff>
    </xdr:from>
    <xdr:to>
      <xdr:col>11</xdr:col>
      <xdr:colOff>476250</xdr:colOff>
      <xdr:row>20</xdr:row>
      <xdr:rowOff>9525</xdr:rowOff>
    </xdr:to>
    <xdr:sp macro="" textlink="">
      <xdr:nvSpPr>
        <xdr:cNvPr id="44" name="직사각형 43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SpPr/>
      </xdr:nvSpPr>
      <xdr:spPr>
        <a:xfrm>
          <a:off x="590550" y="2200275"/>
          <a:ext cx="6629400" cy="20097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200026</xdr:colOff>
      <xdr:row>10</xdr:row>
      <xdr:rowOff>133349</xdr:rowOff>
    </xdr:from>
    <xdr:to>
      <xdr:col>6</xdr:col>
      <xdr:colOff>123826</xdr:colOff>
      <xdr:row>19</xdr:row>
      <xdr:rowOff>104774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 txBox="1"/>
      </xdr:nvSpPr>
      <xdr:spPr>
        <a:xfrm>
          <a:off x="771526" y="2238374"/>
          <a:ext cx="2667000" cy="1857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진료대 등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전기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방사선 진료장치등 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전기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이학진료용 기기 등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전기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(4)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심혈관기계기구 등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전기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(5)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심혈관기계기구 등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용품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(6)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생체현상측정기기 등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전기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/>
        </a:p>
      </xdr:txBody>
    </xdr:sp>
    <xdr:clientData/>
  </xdr:twoCellAnchor>
  <xdr:twoCellAnchor>
    <xdr:from>
      <xdr:col>6</xdr:col>
      <xdr:colOff>476251</xdr:colOff>
      <xdr:row>10</xdr:row>
      <xdr:rowOff>57150</xdr:rowOff>
    </xdr:from>
    <xdr:to>
      <xdr:col>10</xdr:col>
      <xdr:colOff>400051</xdr:colOff>
      <xdr:row>20</xdr:row>
      <xdr:rowOff>9526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3790951" y="2162175"/>
          <a:ext cx="2667000" cy="2047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(7)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시술기구 등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전기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(8)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시술기구 등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용품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(9)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시력보정용렌즈 등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전기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(10)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시력보정용렌즈 등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용품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(11)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의약품주입기 등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전기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(12)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의약품주입기 등 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용품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 latinLnBrk="1"/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(13)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치과재료 등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용품</a:t>
          </a:r>
          <a:r>
            <a:rPr lang="en-US" altLang="ko-K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ko-KR" alt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ko-KR" altLang="en-US" sz="1200" b="1"/>
        </a:p>
      </xdr:txBody>
    </xdr:sp>
    <xdr:clientData/>
  </xdr:twoCellAnchor>
  <xdr:twoCellAnchor>
    <xdr:from>
      <xdr:col>10</xdr:col>
      <xdr:colOff>228600</xdr:colOff>
      <xdr:row>20</xdr:row>
      <xdr:rowOff>133350</xdr:rowOff>
    </xdr:from>
    <xdr:to>
      <xdr:col>11</xdr:col>
      <xdr:colOff>458666</xdr:colOff>
      <xdr:row>21</xdr:row>
      <xdr:rowOff>106973</xdr:rowOff>
    </xdr:to>
    <xdr:sp macro="" textlink="">
      <xdr:nvSpPr>
        <xdr:cNvPr id="49" name="직사각형 4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SpPr/>
      </xdr:nvSpPr>
      <xdr:spPr>
        <a:xfrm>
          <a:off x="6286500" y="4343400"/>
          <a:ext cx="915866" cy="183173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altLang="ko-KR" sz="900" b="1"/>
            <a:t>HOME</a:t>
          </a:r>
          <a:r>
            <a:rPr lang="ko-KR" altLang="en-US" sz="900" b="1"/>
            <a:t>으로 이동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21</xdr:row>
          <xdr:rowOff>123825</xdr:rowOff>
        </xdr:from>
        <xdr:to>
          <xdr:col>10</xdr:col>
          <xdr:colOff>247650</xdr:colOff>
          <xdr:row>23</xdr:row>
          <xdr:rowOff>28575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15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의약품(합성의약품,  생물학적제제, 천연물, 백신)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21</xdr:row>
          <xdr:rowOff>114300</xdr:rowOff>
        </xdr:from>
        <xdr:to>
          <xdr:col>15</xdr:col>
          <xdr:colOff>161925</xdr:colOff>
          <xdr:row>23</xdr:row>
          <xdr:rowOff>19050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15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의료기기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22</xdr:row>
          <xdr:rowOff>104775</xdr:rowOff>
        </xdr:from>
        <xdr:to>
          <xdr:col>4</xdr:col>
          <xdr:colOff>219075</xdr:colOff>
          <xdr:row>24</xdr:row>
          <xdr:rowOff>9525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15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24</xdr:row>
          <xdr:rowOff>123825</xdr:rowOff>
        </xdr:from>
        <xdr:to>
          <xdr:col>9</xdr:col>
          <xdr:colOff>76200</xdr:colOff>
          <xdr:row>26</xdr:row>
          <xdr:rowOff>28575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15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국문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24</xdr:row>
          <xdr:rowOff>123825</xdr:rowOff>
        </xdr:from>
        <xdr:to>
          <xdr:col>12</xdr:col>
          <xdr:colOff>266700</xdr:colOff>
          <xdr:row>26</xdr:row>
          <xdr:rowOff>28575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15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영문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25</xdr:row>
          <xdr:rowOff>133350</xdr:rowOff>
        </xdr:from>
        <xdr:to>
          <xdr:col>9</xdr:col>
          <xdr:colOff>76200</xdr:colOff>
          <xdr:row>27</xdr:row>
          <xdr:rowOff>38100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15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국문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25</xdr:row>
          <xdr:rowOff>133350</xdr:rowOff>
        </xdr:from>
        <xdr:to>
          <xdr:col>12</xdr:col>
          <xdr:colOff>266700</xdr:colOff>
          <xdr:row>27</xdr:row>
          <xdr:rowOff>38100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15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영문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18</xdr:row>
          <xdr:rowOff>142875</xdr:rowOff>
        </xdr:from>
        <xdr:to>
          <xdr:col>5</xdr:col>
          <xdr:colOff>47625</xdr:colOff>
          <xdr:row>20</xdr:row>
          <xdr:rowOff>47625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15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142875</xdr:rowOff>
        </xdr:from>
        <xdr:to>
          <xdr:col>9</xdr:col>
          <xdr:colOff>314325</xdr:colOff>
          <xdr:row>20</xdr:row>
          <xdr:rowOff>47625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15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인터넷(보도기사 등) 검색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18</xdr:row>
          <xdr:rowOff>142875</xdr:rowOff>
        </xdr:from>
        <xdr:to>
          <xdr:col>14</xdr:col>
          <xdr:colOff>219075</xdr:colOff>
          <xdr:row>20</xdr:row>
          <xdr:rowOff>47625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15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18</xdr:row>
          <xdr:rowOff>142875</xdr:rowOff>
        </xdr:from>
        <xdr:to>
          <xdr:col>16</xdr:col>
          <xdr:colOff>85725</xdr:colOff>
          <xdr:row>20</xdr:row>
          <xdr:rowOff>57150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15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341313</xdr:colOff>
      <xdr:row>54</xdr:row>
      <xdr:rowOff>127000</xdr:rowOff>
    </xdr:from>
    <xdr:to>
      <xdr:col>19</xdr:col>
      <xdr:colOff>161804</xdr:colOff>
      <xdr:row>55</xdr:row>
      <xdr:rowOff>135548</xdr:rowOff>
    </xdr:to>
    <xdr:sp macro="" textlink="">
      <xdr:nvSpPr>
        <xdr:cNvPr id="2" name="직사각형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040438" y="9088438"/>
          <a:ext cx="915866" cy="183173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altLang="ko-KR" sz="900" b="1"/>
            <a:t>HOME</a:t>
          </a:r>
          <a:r>
            <a:rPr lang="ko-KR" altLang="en-US" sz="900" b="1"/>
            <a:t>으로 이동</a:t>
          </a:r>
        </a:p>
      </xdr:txBody>
    </xdr:sp>
    <xdr:clientData/>
  </xdr:twoCellAnchor>
  <xdr:twoCellAnchor>
    <xdr:from>
      <xdr:col>0</xdr:col>
      <xdr:colOff>0</xdr:colOff>
      <xdr:row>50</xdr:row>
      <xdr:rowOff>129072</xdr:rowOff>
    </xdr:from>
    <xdr:to>
      <xdr:col>16</xdr:col>
      <xdr:colOff>330615</xdr:colOff>
      <xdr:row>52</xdr:row>
      <xdr:rowOff>28300</xdr:rowOff>
    </xdr:to>
    <xdr:sp macro="" textlink="">
      <xdr:nvSpPr>
        <xdr:cNvPr id="28" name="직사각형 27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SpPr/>
      </xdr:nvSpPr>
      <xdr:spPr>
        <a:xfrm>
          <a:off x="0" y="8923822"/>
          <a:ext cx="6029740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48868</xdr:colOff>
      <xdr:row>50</xdr:row>
      <xdr:rowOff>79375</xdr:rowOff>
    </xdr:from>
    <xdr:ext cx="698478" cy="29174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SpPr txBox="1"/>
      </xdr:nvSpPr>
      <xdr:spPr>
        <a:xfrm>
          <a:off x="48868" y="8874125"/>
          <a:ext cx="698478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8</xdr:col>
      <xdr:colOff>178276</xdr:colOff>
      <xdr:row>51</xdr:row>
      <xdr:rowOff>14178</xdr:rowOff>
    </xdr:from>
    <xdr:to>
      <xdr:col>8</xdr:col>
      <xdr:colOff>315774</xdr:colOff>
      <xdr:row>51</xdr:row>
      <xdr:rowOff>117197</xdr:rowOff>
    </xdr:to>
    <xdr:grpSp>
      <xdr:nvGrpSpPr>
        <xdr:cNvPr id="31" name="Gráfico 232">
          <a:extLst>
            <a:ext uri="{FF2B5EF4-FFF2-40B4-BE49-F238E27FC236}">
              <a16:creationId xmlns:a16="http://schemas.microsoft.com/office/drawing/2014/main" id="{00000000-0008-0000-1500-00001F000000}"/>
            </a:ext>
          </a:extLst>
        </xdr:cNvPr>
        <xdr:cNvGrpSpPr/>
      </xdr:nvGrpSpPr>
      <xdr:grpSpPr>
        <a:xfrm>
          <a:off x="2956401" y="8983553"/>
          <a:ext cx="137498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32" name="Forma libre 296">
            <a:extLst>
              <a:ext uri="{FF2B5EF4-FFF2-40B4-BE49-F238E27FC236}">
                <a16:creationId xmlns:a16="http://schemas.microsoft.com/office/drawing/2014/main" id="{00000000-0008-0000-1500-000020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3" name="Forma libre 297">
            <a:extLst>
              <a:ext uri="{FF2B5EF4-FFF2-40B4-BE49-F238E27FC236}">
                <a16:creationId xmlns:a16="http://schemas.microsoft.com/office/drawing/2014/main" id="{00000000-0008-0000-1500-000021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4" name="Forma libre 298">
            <a:extLst>
              <a:ext uri="{FF2B5EF4-FFF2-40B4-BE49-F238E27FC236}">
                <a16:creationId xmlns:a16="http://schemas.microsoft.com/office/drawing/2014/main" id="{00000000-0008-0000-1500-000022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5" name="Forma libre 299">
            <a:extLst>
              <a:ext uri="{FF2B5EF4-FFF2-40B4-BE49-F238E27FC236}">
                <a16:creationId xmlns:a16="http://schemas.microsoft.com/office/drawing/2014/main" id="{00000000-0008-0000-1500-000023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3</xdr:col>
      <xdr:colOff>255866</xdr:colOff>
      <xdr:row>51</xdr:row>
      <xdr:rowOff>16088</xdr:rowOff>
    </xdr:from>
    <xdr:to>
      <xdr:col>4</xdr:col>
      <xdr:colOff>27879</xdr:colOff>
      <xdr:row>51</xdr:row>
      <xdr:rowOff>153226</xdr:rowOff>
    </xdr:to>
    <xdr:grpSp>
      <xdr:nvGrpSpPr>
        <xdr:cNvPr id="36" name="Gráfico 213">
          <a:extLst>
            <a:ext uri="{FF2B5EF4-FFF2-40B4-BE49-F238E27FC236}">
              <a16:creationId xmlns:a16="http://schemas.microsoft.com/office/drawing/2014/main" id="{00000000-0008-0000-1500-000024000000}"/>
            </a:ext>
          </a:extLst>
        </xdr:cNvPr>
        <xdr:cNvGrpSpPr/>
      </xdr:nvGrpSpPr>
      <xdr:grpSpPr>
        <a:xfrm>
          <a:off x="1208366" y="8985463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37" name="Forma libre 56">
            <a:extLst>
              <a:ext uri="{FF2B5EF4-FFF2-40B4-BE49-F238E27FC236}">
                <a16:creationId xmlns:a16="http://schemas.microsoft.com/office/drawing/2014/main" id="{00000000-0008-0000-1500-000025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8" name="Forma libre 57">
            <a:extLst>
              <a:ext uri="{FF2B5EF4-FFF2-40B4-BE49-F238E27FC236}">
                <a16:creationId xmlns:a16="http://schemas.microsoft.com/office/drawing/2014/main" id="{00000000-0008-0000-1500-000026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9" name="Forma libre 58">
            <a:extLst>
              <a:ext uri="{FF2B5EF4-FFF2-40B4-BE49-F238E27FC236}">
                <a16:creationId xmlns:a16="http://schemas.microsoft.com/office/drawing/2014/main" id="{00000000-0008-0000-1500-000027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4</xdr:col>
      <xdr:colOff>116026</xdr:colOff>
      <xdr:row>50</xdr:row>
      <xdr:rowOff>112092</xdr:rowOff>
    </xdr:from>
    <xdr:ext cx="972793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1500-000028000000}"/>
            </a:ext>
          </a:extLst>
        </xdr:cNvPr>
        <xdr:cNvSpPr txBox="1"/>
      </xdr:nvSpPr>
      <xdr:spPr>
        <a:xfrm>
          <a:off x="1433651" y="8906842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053-790-5777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9</xdr:col>
      <xdr:colOff>71161</xdr:colOff>
      <xdr:row>50</xdr:row>
      <xdr:rowOff>113750</xdr:rowOff>
    </xdr:from>
    <xdr:ext cx="1718228" cy="256737"/>
    <xdr:sp macro="" textlink="">
      <xdr:nvSpPr>
        <xdr:cNvPr id="41" name="TextBox 4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29000000}"/>
            </a:ext>
          </a:extLst>
        </xdr:cNvPr>
        <xdr:cNvSpPr txBox="1"/>
      </xdr:nvSpPr>
      <xdr:spPr>
        <a:xfrm>
          <a:off x="3214411" y="8908500"/>
          <a:ext cx="1718228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lsh0426@kmedihub.re.kr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2</xdr:col>
      <xdr:colOff>325623</xdr:colOff>
      <xdr:row>50</xdr:row>
      <xdr:rowOff>170485</xdr:rowOff>
    </xdr:from>
    <xdr:to>
      <xdr:col>3</xdr:col>
      <xdr:colOff>6217</xdr:colOff>
      <xdr:row>51</xdr:row>
      <xdr:rowOff>153230</xdr:rowOff>
    </xdr:to>
    <xdr:sp macro="" textlink="">
      <xdr:nvSpPr>
        <xdr:cNvPr id="42" name="직사각형 41">
          <a:extLst>
            <a:ext uri="{FF2B5EF4-FFF2-40B4-BE49-F238E27FC236}">
              <a16:creationId xmlns:a16="http://schemas.microsoft.com/office/drawing/2014/main" id="{00000000-0008-0000-1500-00002A000000}"/>
            </a:ext>
          </a:extLst>
        </xdr:cNvPr>
        <xdr:cNvSpPr/>
      </xdr:nvSpPr>
      <xdr:spPr>
        <a:xfrm>
          <a:off x="912998" y="8965235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17</xdr:col>
      <xdr:colOff>63500</xdr:colOff>
      <xdr:row>50</xdr:row>
      <xdr:rowOff>158751</xdr:rowOff>
    </xdr:from>
    <xdr:to>
      <xdr:col>18</xdr:col>
      <xdr:colOff>357797</xdr:colOff>
      <xdr:row>51</xdr:row>
      <xdr:rowOff>167299</xdr:rowOff>
    </xdr:to>
    <xdr:sp macro="" textlink="">
      <xdr:nvSpPr>
        <xdr:cNvPr id="43" name="직사각형 4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2B000000}"/>
            </a:ext>
          </a:extLst>
        </xdr:cNvPr>
        <xdr:cNvSpPr/>
      </xdr:nvSpPr>
      <xdr:spPr>
        <a:xfrm>
          <a:off x="6127750" y="8953501"/>
          <a:ext cx="659422" cy="183173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altLang="ko-KR" sz="900" b="1"/>
            <a:t>HOME</a:t>
          </a:r>
          <a:endParaRPr lang="ko-KR" altLang="en-US" sz="900" b="1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15</xdr:row>
          <xdr:rowOff>0</xdr:rowOff>
        </xdr:from>
        <xdr:to>
          <xdr:col>6</xdr:col>
          <xdr:colOff>28575</xdr:colOff>
          <xdr:row>16</xdr:row>
          <xdr:rowOff>47625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16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1상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15</xdr:row>
          <xdr:rowOff>0</xdr:rowOff>
        </xdr:from>
        <xdr:to>
          <xdr:col>7</xdr:col>
          <xdr:colOff>152400</xdr:colOff>
          <xdr:row>16</xdr:row>
          <xdr:rowOff>47625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16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2상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15</xdr:row>
          <xdr:rowOff>0</xdr:rowOff>
        </xdr:from>
        <xdr:to>
          <xdr:col>11</xdr:col>
          <xdr:colOff>209550</xdr:colOff>
          <xdr:row>16</xdr:row>
          <xdr:rowOff>47625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16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비임상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161925</xdr:rowOff>
        </xdr:from>
        <xdr:to>
          <xdr:col>5</xdr:col>
          <xdr:colOff>266700</xdr:colOff>
          <xdr:row>17</xdr:row>
          <xdr:rowOff>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16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전문의약품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15</xdr:row>
          <xdr:rowOff>161925</xdr:rowOff>
        </xdr:from>
        <xdr:to>
          <xdr:col>8</xdr:col>
          <xdr:colOff>276225</xdr:colOff>
          <xdr:row>17</xdr:row>
          <xdr:rowOff>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16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일반의약품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</xdr:row>
          <xdr:rowOff>161925</xdr:rowOff>
        </xdr:from>
        <xdr:to>
          <xdr:col>11</xdr:col>
          <xdr:colOff>28575</xdr:colOff>
          <xdr:row>17</xdr:row>
          <xdr:rowOff>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16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의약외품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15</xdr:row>
          <xdr:rowOff>161925</xdr:rowOff>
        </xdr:from>
        <xdr:to>
          <xdr:col>13</xdr:col>
          <xdr:colOff>19050</xdr:colOff>
          <xdr:row>17</xdr:row>
          <xdr:rowOff>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16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15</xdr:row>
          <xdr:rowOff>0</xdr:rowOff>
        </xdr:from>
        <xdr:to>
          <xdr:col>8</xdr:col>
          <xdr:colOff>314325</xdr:colOff>
          <xdr:row>16</xdr:row>
          <xdr:rowOff>47625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16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3상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15</xdr:row>
          <xdr:rowOff>0</xdr:rowOff>
        </xdr:from>
        <xdr:to>
          <xdr:col>15</xdr:col>
          <xdr:colOff>57150</xdr:colOff>
          <xdr:row>16</xdr:row>
          <xdr:rowOff>47625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16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연구자임상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16</xdr:row>
          <xdr:rowOff>133350</xdr:rowOff>
        </xdr:from>
        <xdr:to>
          <xdr:col>5</xdr:col>
          <xdr:colOff>276225</xdr:colOff>
          <xdr:row>18</xdr:row>
          <xdr:rowOff>38100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16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정제(일반제)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16</xdr:row>
          <xdr:rowOff>133350</xdr:rowOff>
        </xdr:from>
        <xdr:to>
          <xdr:col>8</xdr:col>
          <xdr:colOff>295275</xdr:colOff>
          <xdr:row>18</xdr:row>
          <xdr:rowOff>38100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16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캡슐(일반제)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</xdr:row>
          <xdr:rowOff>133350</xdr:rowOff>
        </xdr:from>
        <xdr:to>
          <xdr:col>13</xdr:col>
          <xdr:colOff>28575</xdr:colOff>
          <xdr:row>18</xdr:row>
          <xdr:rowOff>38100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16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주사제(세포독성항암제)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16</xdr:row>
          <xdr:rowOff>133350</xdr:rowOff>
        </xdr:from>
        <xdr:to>
          <xdr:col>14</xdr:col>
          <xdr:colOff>342900</xdr:colOff>
          <xdr:row>18</xdr:row>
          <xdr:rowOff>38100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16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12</xdr:row>
          <xdr:rowOff>142875</xdr:rowOff>
        </xdr:from>
        <xdr:to>
          <xdr:col>5</xdr:col>
          <xdr:colOff>47625</xdr:colOff>
          <xdr:row>14</xdr:row>
          <xdr:rowOff>47625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16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142875</xdr:rowOff>
        </xdr:from>
        <xdr:to>
          <xdr:col>9</xdr:col>
          <xdr:colOff>314325</xdr:colOff>
          <xdr:row>14</xdr:row>
          <xdr:rowOff>47625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16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인터넷(보도기사 등) 검색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12</xdr:row>
          <xdr:rowOff>142875</xdr:rowOff>
        </xdr:from>
        <xdr:to>
          <xdr:col>14</xdr:col>
          <xdr:colOff>219075</xdr:colOff>
          <xdr:row>14</xdr:row>
          <xdr:rowOff>47625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16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12</xdr:row>
          <xdr:rowOff>142875</xdr:rowOff>
        </xdr:from>
        <xdr:to>
          <xdr:col>16</xdr:col>
          <xdr:colOff>76200</xdr:colOff>
          <xdr:row>14</xdr:row>
          <xdr:rowOff>47625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16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49</xdr:row>
      <xdr:rowOff>49697</xdr:rowOff>
    </xdr:from>
    <xdr:to>
      <xdr:col>16</xdr:col>
      <xdr:colOff>330615</xdr:colOff>
      <xdr:row>50</xdr:row>
      <xdr:rowOff>123550</xdr:rowOff>
    </xdr:to>
    <xdr:sp macro="" textlink="">
      <xdr:nvSpPr>
        <xdr:cNvPr id="20" name="직사각형 19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SpPr/>
      </xdr:nvSpPr>
      <xdr:spPr>
        <a:xfrm>
          <a:off x="0" y="8868260"/>
          <a:ext cx="6029740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48868</xdr:colOff>
      <xdr:row>49</xdr:row>
      <xdr:rowOff>0</xdr:rowOff>
    </xdr:from>
    <xdr:ext cx="698478" cy="29174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SpPr txBox="1"/>
      </xdr:nvSpPr>
      <xdr:spPr>
        <a:xfrm>
          <a:off x="48868" y="8818563"/>
          <a:ext cx="698478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8</xdr:col>
      <xdr:colOff>83025</xdr:colOff>
      <xdr:row>49</xdr:row>
      <xdr:rowOff>109428</xdr:rowOff>
    </xdr:from>
    <xdr:to>
      <xdr:col>8</xdr:col>
      <xdr:colOff>220523</xdr:colOff>
      <xdr:row>50</xdr:row>
      <xdr:rowOff>37822</xdr:rowOff>
    </xdr:to>
    <xdr:grpSp>
      <xdr:nvGrpSpPr>
        <xdr:cNvPr id="23" name="Gráfico 232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GrpSpPr/>
      </xdr:nvGrpSpPr>
      <xdr:grpSpPr>
        <a:xfrm>
          <a:off x="2861150" y="8927991"/>
          <a:ext cx="137498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24" name="Forma libre 296">
            <a:extLst>
              <a:ext uri="{FF2B5EF4-FFF2-40B4-BE49-F238E27FC236}">
                <a16:creationId xmlns:a16="http://schemas.microsoft.com/office/drawing/2014/main" id="{00000000-0008-0000-1600-000018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5" name="Forma libre 297">
            <a:extLst>
              <a:ext uri="{FF2B5EF4-FFF2-40B4-BE49-F238E27FC236}">
                <a16:creationId xmlns:a16="http://schemas.microsoft.com/office/drawing/2014/main" id="{00000000-0008-0000-1600-000019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6" name="Forma libre 298">
            <a:extLst>
              <a:ext uri="{FF2B5EF4-FFF2-40B4-BE49-F238E27FC236}">
                <a16:creationId xmlns:a16="http://schemas.microsoft.com/office/drawing/2014/main" id="{00000000-0008-0000-1600-00001A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7" name="Forma libre 299">
            <a:extLst>
              <a:ext uri="{FF2B5EF4-FFF2-40B4-BE49-F238E27FC236}">
                <a16:creationId xmlns:a16="http://schemas.microsoft.com/office/drawing/2014/main" id="{00000000-0008-0000-1600-00001B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3</xdr:col>
      <xdr:colOff>319365</xdr:colOff>
      <xdr:row>49</xdr:row>
      <xdr:rowOff>111338</xdr:rowOff>
    </xdr:from>
    <xdr:to>
      <xdr:col>4</xdr:col>
      <xdr:colOff>91378</xdr:colOff>
      <xdr:row>50</xdr:row>
      <xdr:rowOff>73851</xdr:rowOff>
    </xdr:to>
    <xdr:grpSp>
      <xdr:nvGrpSpPr>
        <xdr:cNvPr id="28" name="Gráfico 213">
          <a:extLst>
            <a:ext uri="{FF2B5EF4-FFF2-40B4-BE49-F238E27FC236}">
              <a16:creationId xmlns:a16="http://schemas.microsoft.com/office/drawing/2014/main" id="{00000000-0008-0000-1600-00001C000000}"/>
            </a:ext>
          </a:extLst>
        </xdr:cNvPr>
        <xdr:cNvGrpSpPr/>
      </xdr:nvGrpSpPr>
      <xdr:grpSpPr>
        <a:xfrm>
          <a:off x="1271865" y="8929901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29" name="Forma libre 56">
            <a:extLst>
              <a:ext uri="{FF2B5EF4-FFF2-40B4-BE49-F238E27FC236}">
                <a16:creationId xmlns:a16="http://schemas.microsoft.com/office/drawing/2014/main" id="{00000000-0008-0000-1600-00001D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0" name="Forma libre 57">
            <a:extLst>
              <a:ext uri="{FF2B5EF4-FFF2-40B4-BE49-F238E27FC236}">
                <a16:creationId xmlns:a16="http://schemas.microsoft.com/office/drawing/2014/main" id="{00000000-0008-0000-1600-00001E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1" name="Forma libre 58">
            <a:extLst>
              <a:ext uri="{FF2B5EF4-FFF2-40B4-BE49-F238E27FC236}">
                <a16:creationId xmlns:a16="http://schemas.microsoft.com/office/drawing/2014/main" id="{00000000-0008-0000-1600-00001F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4</xdr:col>
      <xdr:colOff>179525</xdr:colOff>
      <xdr:row>49</xdr:row>
      <xdr:rowOff>32717</xdr:rowOff>
    </xdr:from>
    <xdr:ext cx="972793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1600-000020000000}"/>
            </a:ext>
          </a:extLst>
        </xdr:cNvPr>
        <xdr:cNvSpPr txBox="1"/>
      </xdr:nvSpPr>
      <xdr:spPr>
        <a:xfrm>
          <a:off x="1497150" y="8851280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053-790-5877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317500</xdr:colOff>
      <xdr:row>49</xdr:row>
      <xdr:rowOff>34375</xdr:rowOff>
    </xdr:from>
    <xdr:ext cx="1900513" cy="256737"/>
    <xdr:sp macro="" textlink="">
      <xdr:nvSpPr>
        <xdr:cNvPr id="33" name="TextBox 3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21000000}"/>
            </a:ext>
          </a:extLst>
        </xdr:cNvPr>
        <xdr:cNvSpPr txBox="1"/>
      </xdr:nvSpPr>
      <xdr:spPr>
        <a:xfrm>
          <a:off x="3095625" y="8852938"/>
          <a:ext cx="1900513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cdmc_oasis@kmedihub.re.kr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2</xdr:col>
      <xdr:colOff>349435</xdr:colOff>
      <xdr:row>49</xdr:row>
      <xdr:rowOff>91110</xdr:rowOff>
    </xdr:from>
    <xdr:to>
      <xdr:col>3</xdr:col>
      <xdr:colOff>30029</xdr:colOff>
      <xdr:row>50</xdr:row>
      <xdr:rowOff>73855</xdr:rowOff>
    </xdr:to>
    <xdr:sp macro="" textlink="">
      <xdr:nvSpPr>
        <xdr:cNvPr id="34" name="직사각형 33">
          <a:extLst>
            <a:ext uri="{FF2B5EF4-FFF2-40B4-BE49-F238E27FC236}">
              <a16:creationId xmlns:a16="http://schemas.microsoft.com/office/drawing/2014/main" id="{00000000-0008-0000-1600-000022000000}"/>
            </a:ext>
          </a:extLst>
        </xdr:cNvPr>
        <xdr:cNvSpPr/>
      </xdr:nvSpPr>
      <xdr:spPr>
        <a:xfrm>
          <a:off x="936810" y="8909673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17</xdr:col>
      <xdr:colOff>63500</xdr:colOff>
      <xdr:row>49</xdr:row>
      <xdr:rowOff>79376</xdr:rowOff>
    </xdr:from>
    <xdr:to>
      <xdr:col>18</xdr:col>
      <xdr:colOff>357797</xdr:colOff>
      <xdr:row>50</xdr:row>
      <xdr:rowOff>87924</xdr:rowOff>
    </xdr:to>
    <xdr:sp macro="" textlink="">
      <xdr:nvSpPr>
        <xdr:cNvPr id="35" name="직사각형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23000000}"/>
            </a:ext>
          </a:extLst>
        </xdr:cNvPr>
        <xdr:cNvSpPr/>
      </xdr:nvSpPr>
      <xdr:spPr>
        <a:xfrm>
          <a:off x="6127750" y="8897939"/>
          <a:ext cx="659422" cy="183173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altLang="ko-KR" sz="900" b="1"/>
            <a:t>HOME</a:t>
          </a:r>
          <a:endParaRPr lang="ko-KR" altLang="en-US" sz="900" b="1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15</xdr:row>
          <xdr:rowOff>0</xdr:rowOff>
        </xdr:from>
        <xdr:to>
          <xdr:col>6</xdr:col>
          <xdr:colOff>28575</xdr:colOff>
          <xdr:row>16</xdr:row>
          <xdr:rowOff>47625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17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1상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15</xdr:row>
          <xdr:rowOff>0</xdr:rowOff>
        </xdr:from>
        <xdr:to>
          <xdr:col>7</xdr:col>
          <xdr:colOff>152400</xdr:colOff>
          <xdr:row>16</xdr:row>
          <xdr:rowOff>47625</xdr:rowOff>
        </xdr:to>
        <xdr:sp macro="" textlink="">
          <xdr:nvSpPr>
            <xdr:cNvPr id="46082" name="Check Box 2" hidden="1">
              <a:extLst>
                <a:ext uri="{63B3BB69-23CF-44E3-9099-C40C66FF867C}">
                  <a14:compatExt spid="_x0000_s46082"/>
                </a:ext>
                <a:ext uri="{FF2B5EF4-FFF2-40B4-BE49-F238E27FC236}">
                  <a16:creationId xmlns:a16="http://schemas.microsoft.com/office/drawing/2014/main" id="{00000000-0008-0000-1700-00000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2상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15</xdr:row>
          <xdr:rowOff>0</xdr:rowOff>
        </xdr:from>
        <xdr:to>
          <xdr:col>11</xdr:col>
          <xdr:colOff>209550</xdr:colOff>
          <xdr:row>16</xdr:row>
          <xdr:rowOff>47625</xdr:rowOff>
        </xdr:to>
        <xdr:sp macro="" textlink="">
          <xdr:nvSpPr>
            <xdr:cNvPr id="46083" name="Check Box 3" hidden="1">
              <a:extLst>
                <a:ext uri="{63B3BB69-23CF-44E3-9099-C40C66FF867C}">
                  <a14:compatExt spid="_x0000_s46083"/>
                </a:ext>
                <a:ext uri="{FF2B5EF4-FFF2-40B4-BE49-F238E27FC236}">
                  <a16:creationId xmlns:a16="http://schemas.microsoft.com/office/drawing/2014/main" id="{00000000-0008-0000-1700-00000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비임상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161925</xdr:rowOff>
        </xdr:from>
        <xdr:to>
          <xdr:col>5</xdr:col>
          <xdr:colOff>266700</xdr:colOff>
          <xdr:row>17</xdr:row>
          <xdr:rowOff>0</xdr:rowOff>
        </xdr:to>
        <xdr:sp macro="" textlink="">
          <xdr:nvSpPr>
            <xdr:cNvPr id="46084" name="Check Box 4" hidden="1">
              <a:extLst>
                <a:ext uri="{63B3BB69-23CF-44E3-9099-C40C66FF867C}">
                  <a14:compatExt spid="_x0000_s46084"/>
                </a:ext>
                <a:ext uri="{FF2B5EF4-FFF2-40B4-BE49-F238E27FC236}">
                  <a16:creationId xmlns:a16="http://schemas.microsoft.com/office/drawing/2014/main" id="{00000000-0008-0000-1700-000004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전문의약품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15</xdr:row>
          <xdr:rowOff>161925</xdr:rowOff>
        </xdr:from>
        <xdr:to>
          <xdr:col>8</xdr:col>
          <xdr:colOff>276225</xdr:colOff>
          <xdr:row>17</xdr:row>
          <xdr:rowOff>0</xdr:rowOff>
        </xdr:to>
        <xdr:sp macro="" textlink="">
          <xdr:nvSpPr>
            <xdr:cNvPr id="46085" name="Check Box 5" hidden="1">
              <a:extLst>
                <a:ext uri="{63B3BB69-23CF-44E3-9099-C40C66FF867C}">
                  <a14:compatExt spid="_x0000_s46085"/>
                </a:ext>
                <a:ext uri="{FF2B5EF4-FFF2-40B4-BE49-F238E27FC236}">
                  <a16:creationId xmlns:a16="http://schemas.microsoft.com/office/drawing/2014/main" id="{00000000-0008-0000-1700-000005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일반의약품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</xdr:row>
          <xdr:rowOff>161925</xdr:rowOff>
        </xdr:from>
        <xdr:to>
          <xdr:col>11</xdr:col>
          <xdr:colOff>28575</xdr:colOff>
          <xdr:row>17</xdr:row>
          <xdr:rowOff>0</xdr:rowOff>
        </xdr:to>
        <xdr:sp macro="" textlink="">
          <xdr:nvSpPr>
            <xdr:cNvPr id="46086" name="Check Box 6" hidden="1">
              <a:extLst>
                <a:ext uri="{63B3BB69-23CF-44E3-9099-C40C66FF867C}">
                  <a14:compatExt spid="_x0000_s46086"/>
                </a:ext>
                <a:ext uri="{FF2B5EF4-FFF2-40B4-BE49-F238E27FC236}">
                  <a16:creationId xmlns:a16="http://schemas.microsoft.com/office/drawing/2014/main" id="{00000000-0008-0000-1700-000006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의약외품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15</xdr:row>
          <xdr:rowOff>161925</xdr:rowOff>
        </xdr:from>
        <xdr:to>
          <xdr:col>13</xdr:col>
          <xdr:colOff>19050</xdr:colOff>
          <xdr:row>17</xdr:row>
          <xdr:rowOff>0</xdr:rowOff>
        </xdr:to>
        <xdr:sp macro="" textlink="">
          <xdr:nvSpPr>
            <xdr:cNvPr id="46087" name="Check Box 7" hidden="1">
              <a:extLst>
                <a:ext uri="{63B3BB69-23CF-44E3-9099-C40C66FF867C}">
                  <a14:compatExt spid="_x0000_s46087"/>
                </a:ext>
                <a:ext uri="{FF2B5EF4-FFF2-40B4-BE49-F238E27FC236}">
                  <a16:creationId xmlns:a16="http://schemas.microsoft.com/office/drawing/2014/main" id="{00000000-0008-0000-1700-000007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15</xdr:row>
          <xdr:rowOff>0</xdr:rowOff>
        </xdr:from>
        <xdr:to>
          <xdr:col>8</xdr:col>
          <xdr:colOff>314325</xdr:colOff>
          <xdr:row>16</xdr:row>
          <xdr:rowOff>47625</xdr:rowOff>
        </xdr:to>
        <xdr:sp macro="" textlink="">
          <xdr:nvSpPr>
            <xdr:cNvPr id="46088" name="Check Box 8" hidden="1">
              <a:extLst>
                <a:ext uri="{63B3BB69-23CF-44E3-9099-C40C66FF867C}">
                  <a14:compatExt spid="_x0000_s46088"/>
                </a:ext>
                <a:ext uri="{FF2B5EF4-FFF2-40B4-BE49-F238E27FC236}">
                  <a16:creationId xmlns:a16="http://schemas.microsoft.com/office/drawing/2014/main" id="{00000000-0008-0000-1700-000008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3상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15</xdr:row>
          <xdr:rowOff>0</xdr:rowOff>
        </xdr:from>
        <xdr:to>
          <xdr:col>15</xdr:col>
          <xdr:colOff>57150</xdr:colOff>
          <xdr:row>16</xdr:row>
          <xdr:rowOff>47625</xdr:rowOff>
        </xdr:to>
        <xdr:sp macro="" textlink="">
          <xdr:nvSpPr>
            <xdr:cNvPr id="46089" name="Check Box 9" hidden="1">
              <a:extLst>
                <a:ext uri="{63B3BB69-23CF-44E3-9099-C40C66FF867C}">
                  <a14:compatExt spid="_x0000_s46089"/>
                </a:ext>
                <a:ext uri="{FF2B5EF4-FFF2-40B4-BE49-F238E27FC236}">
                  <a16:creationId xmlns:a16="http://schemas.microsoft.com/office/drawing/2014/main" id="{00000000-0008-0000-1700-000009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연구자임상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16</xdr:row>
          <xdr:rowOff>133350</xdr:rowOff>
        </xdr:from>
        <xdr:to>
          <xdr:col>5</xdr:col>
          <xdr:colOff>276225</xdr:colOff>
          <xdr:row>18</xdr:row>
          <xdr:rowOff>38100</xdr:rowOff>
        </xdr:to>
        <xdr:sp macro="" textlink="">
          <xdr:nvSpPr>
            <xdr:cNvPr id="46090" name="Check Box 10" hidden="1">
              <a:extLst>
                <a:ext uri="{63B3BB69-23CF-44E3-9099-C40C66FF867C}">
                  <a14:compatExt spid="_x0000_s46090"/>
                </a:ext>
                <a:ext uri="{FF2B5EF4-FFF2-40B4-BE49-F238E27FC236}">
                  <a16:creationId xmlns:a16="http://schemas.microsoft.com/office/drawing/2014/main" id="{00000000-0008-0000-1700-00000A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정제(일반제)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16</xdr:row>
          <xdr:rowOff>133350</xdr:rowOff>
        </xdr:from>
        <xdr:to>
          <xdr:col>8</xdr:col>
          <xdr:colOff>295275</xdr:colOff>
          <xdr:row>18</xdr:row>
          <xdr:rowOff>38100</xdr:rowOff>
        </xdr:to>
        <xdr:sp macro="" textlink="">
          <xdr:nvSpPr>
            <xdr:cNvPr id="46091" name="Check Box 11" hidden="1">
              <a:extLst>
                <a:ext uri="{63B3BB69-23CF-44E3-9099-C40C66FF867C}">
                  <a14:compatExt spid="_x0000_s46091"/>
                </a:ext>
                <a:ext uri="{FF2B5EF4-FFF2-40B4-BE49-F238E27FC236}">
                  <a16:creationId xmlns:a16="http://schemas.microsoft.com/office/drawing/2014/main" id="{00000000-0008-0000-1700-00000B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캡슐(일반제)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</xdr:row>
          <xdr:rowOff>133350</xdr:rowOff>
        </xdr:from>
        <xdr:to>
          <xdr:col>13</xdr:col>
          <xdr:colOff>28575</xdr:colOff>
          <xdr:row>18</xdr:row>
          <xdr:rowOff>38100</xdr:rowOff>
        </xdr:to>
        <xdr:sp macro="" textlink="">
          <xdr:nvSpPr>
            <xdr:cNvPr id="46092" name="Check Box 12" hidden="1">
              <a:extLst>
                <a:ext uri="{63B3BB69-23CF-44E3-9099-C40C66FF867C}">
                  <a14:compatExt spid="_x0000_s46092"/>
                </a:ext>
                <a:ext uri="{FF2B5EF4-FFF2-40B4-BE49-F238E27FC236}">
                  <a16:creationId xmlns:a16="http://schemas.microsoft.com/office/drawing/2014/main" id="{00000000-0008-0000-1700-00000C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주사제(세포독성항암제)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16</xdr:row>
          <xdr:rowOff>133350</xdr:rowOff>
        </xdr:from>
        <xdr:to>
          <xdr:col>14</xdr:col>
          <xdr:colOff>342900</xdr:colOff>
          <xdr:row>18</xdr:row>
          <xdr:rowOff>38100</xdr:rowOff>
        </xdr:to>
        <xdr:sp macro="" textlink="">
          <xdr:nvSpPr>
            <xdr:cNvPr id="46093" name="Check Box 13" hidden="1">
              <a:extLst>
                <a:ext uri="{63B3BB69-23CF-44E3-9099-C40C66FF867C}">
                  <a14:compatExt spid="_x0000_s46093"/>
                </a:ext>
                <a:ext uri="{FF2B5EF4-FFF2-40B4-BE49-F238E27FC236}">
                  <a16:creationId xmlns:a16="http://schemas.microsoft.com/office/drawing/2014/main" id="{00000000-0008-0000-1700-00000D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12</xdr:row>
          <xdr:rowOff>142875</xdr:rowOff>
        </xdr:from>
        <xdr:to>
          <xdr:col>5</xdr:col>
          <xdr:colOff>47625</xdr:colOff>
          <xdr:row>14</xdr:row>
          <xdr:rowOff>47625</xdr:rowOff>
        </xdr:to>
        <xdr:sp macro="" textlink="">
          <xdr:nvSpPr>
            <xdr:cNvPr id="46096" name="Check Box 16" hidden="1">
              <a:extLst>
                <a:ext uri="{63B3BB69-23CF-44E3-9099-C40C66FF867C}">
                  <a14:compatExt spid="_x0000_s46096"/>
                </a:ext>
                <a:ext uri="{FF2B5EF4-FFF2-40B4-BE49-F238E27FC236}">
                  <a16:creationId xmlns:a16="http://schemas.microsoft.com/office/drawing/2014/main" id="{00000000-0008-0000-1700-000010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142875</xdr:rowOff>
        </xdr:from>
        <xdr:to>
          <xdr:col>9</xdr:col>
          <xdr:colOff>314325</xdr:colOff>
          <xdr:row>14</xdr:row>
          <xdr:rowOff>47625</xdr:rowOff>
        </xdr:to>
        <xdr:sp macro="" textlink="">
          <xdr:nvSpPr>
            <xdr:cNvPr id="46097" name="Check Box 17" hidden="1">
              <a:extLst>
                <a:ext uri="{63B3BB69-23CF-44E3-9099-C40C66FF867C}">
                  <a14:compatExt spid="_x0000_s46097"/>
                </a:ext>
                <a:ext uri="{FF2B5EF4-FFF2-40B4-BE49-F238E27FC236}">
                  <a16:creationId xmlns:a16="http://schemas.microsoft.com/office/drawing/2014/main" id="{00000000-0008-0000-1700-00001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인터넷(보도기사 등) 검색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12</xdr:row>
          <xdr:rowOff>142875</xdr:rowOff>
        </xdr:from>
        <xdr:to>
          <xdr:col>14</xdr:col>
          <xdr:colOff>219075</xdr:colOff>
          <xdr:row>14</xdr:row>
          <xdr:rowOff>47625</xdr:rowOff>
        </xdr:to>
        <xdr:sp macro="" textlink="">
          <xdr:nvSpPr>
            <xdr:cNvPr id="46098" name="Check Box 18" hidden="1">
              <a:extLst>
                <a:ext uri="{63B3BB69-23CF-44E3-9099-C40C66FF867C}">
                  <a14:compatExt spid="_x0000_s46098"/>
                </a:ext>
                <a:ext uri="{FF2B5EF4-FFF2-40B4-BE49-F238E27FC236}">
                  <a16:creationId xmlns:a16="http://schemas.microsoft.com/office/drawing/2014/main" id="{00000000-0008-0000-1700-00001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12</xdr:row>
          <xdr:rowOff>142875</xdr:rowOff>
        </xdr:from>
        <xdr:to>
          <xdr:col>16</xdr:col>
          <xdr:colOff>76200</xdr:colOff>
          <xdr:row>14</xdr:row>
          <xdr:rowOff>47625</xdr:rowOff>
        </xdr:to>
        <xdr:sp macro="" textlink="">
          <xdr:nvSpPr>
            <xdr:cNvPr id="46099" name="Check Box 19" hidden="1">
              <a:extLst>
                <a:ext uri="{63B3BB69-23CF-44E3-9099-C40C66FF867C}">
                  <a14:compatExt spid="_x0000_s46099"/>
                </a:ext>
                <a:ext uri="{FF2B5EF4-FFF2-40B4-BE49-F238E27FC236}">
                  <a16:creationId xmlns:a16="http://schemas.microsoft.com/office/drawing/2014/main" id="{00000000-0008-0000-1700-00001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47</xdr:row>
      <xdr:rowOff>49697</xdr:rowOff>
    </xdr:from>
    <xdr:to>
      <xdr:col>16</xdr:col>
      <xdr:colOff>330615</xdr:colOff>
      <xdr:row>48</xdr:row>
      <xdr:rowOff>123550</xdr:rowOff>
    </xdr:to>
    <xdr:sp macro="" textlink="">
      <xdr:nvSpPr>
        <xdr:cNvPr id="20" name="직사각형 19">
          <a:extLst>
            <a:ext uri="{FF2B5EF4-FFF2-40B4-BE49-F238E27FC236}">
              <a16:creationId xmlns:a16="http://schemas.microsoft.com/office/drawing/2014/main" id="{00000000-0008-0000-1700-000014000000}"/>
            </a:ext>
          </a:extLst>
        </xdr:cNvPr>
        <xdr:cNvSpPr/>
      </xdr:nvSpPr>
      <xdr:spPr>
        <a:xfrm>
          <a:off x="0" y="8971447"/>
          <a:ext cx="6029740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48868</xdr:colOff>
      <xdr:row>47</xdr:row>
      <xdr:rowOff>0</xdr:rowOff>
    </xdr:from>
    <xdr:ext cx="698478" cy="29174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700-000016000000}"/>
            </a:ext>
          </a:extLst>
        </xdr:cNvPr>
        <xdr:cNvSpPr txBox="1"/>
      </xdr:nvSpPr>
      <xdr:spPr>
        <a:xfrm>
          <a:off x="48868" y="8921750"/>
          <a:ext cx="698478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8</xdr:col>
      <xdr:colOff>114775</xdr:colOff>
      <xdr:row>47</xdr:row>
      <xdr:rowOff>109428</xdr:rowOff>
    </xdr:from>
    <xdr:to>
      <xdr:col>8</xdr:col>
      <xdr:colOff>252273</xdr:colOff>
      <xdr:row>48</xdr:row>
      <xdr:rowOff>37822</xdr:rowOff>
    </xdr:to>
    <xdr:grpSp>
      <xdr:nvGrpSpPr>
        <xdr:cNvPr id="24" name="Gráfico 232">
          <a:extLst>
            <a:ext uri="{FF2B5EF4-FFF2-40B4-BE49-F238E27FC236}">
              <a16:creationId xmlns:a16="http://schemas.microsoft.com/office/drawing/2014/main" id="{00000000-0008-0000-1700-000018000000}"/>
            </a:ext>
          </a:extLst>
        </xdr:cNvPr>
        <xdr:cNvGrpSpPr/>
      </xdr:nvGrpSpPr>
      <xdr:grpSpPr>
        <a:xfrm>
          <a:off x="2892900" y="9031178"/>
          <a:ext cx="137498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25" name="Forma libre 296">
            <a:extLst>
              <a:ext uri="{FF2B5EF4-FFF2-40B4-BE49-F238E27FC236}">
                <a16:creationId xmlns:a16="http://schemas.microsoft.com/office/drawing/2014/main" id="{00000000-0008-0000-1700-000019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6" name="Forma libre 297">
            <a:extLst>
              <a:ext uri="{FF2B5EF4-FFF2-40B4-BE49-F238E27FC236}">
                <a16:creationId xmlns:a16="http://schemas.microsoft.com/office/drawing/2014/main" id="{00000000-0008-0000-1700-00001A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7" name="Forma libre 298">
            <a:extLst>
              <a:ext uri="{FF2B5EF4-FFF2-40B4-BE49-F238E27FC236}">
                <a16:creationId xmlns:a16="http://schemas.microsoft.com/office/drawing/2014/main" id="{00000000-0008-0000-1700-00001B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8" name="Forma libre 299">
            <a:extLst>
              <a:ext uri="{FF2B5EF4-FFF2-40B4-BE49-F238E27FC236}">
                <a16:creationId xmlns:a16="http://schemas.microsoft.com/office/drawing/2014/main" id="{00000000-0008-0000-1700-00001C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4</xdr:col>
      <xdr:colOff>211275</xdr:colOff>
      <xdr:row>47</xdr:row>
      <xdr:rowOff>32717</xdr:rowOff>
    </xdr:from>
    <xdr:ext cx="972793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1700-00001D000000}"/>
            </a:ext>
          </a:extLst>
        </xdr:cNvPr>
        <xdr:cNvSpPr txBox="1"/>
      </xdr:nvSpPr>
      <xdr:spPr>
        <a:xfrm>
          <a:off x="1528900" y="8954467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053-790-5877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349250</xdr:colOff>
      <xdr:row>47</xdr:row>
      <xdr:rowOff>34375</xdr:rowOff>
    </xdr:from>
    <xdr:ext cx="1900513" cy="256737"/>
    <xdr:sp macro="" textlink="">
      <xdr:nvSpPr>
        <xdr:cNvPr id="30" name="TextBox 2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1E000000}"/>
            </a:ext>
          </a:extLst>
        </xdr:cNvPr>
        <xdr:cNvSpPr txBox="1"/>
      </xdr:nvSpPr>
      <xdr:spPr>
        <a:xfrm>
          <a:off x="3127375" y="8956125"/>
          <a:ext cx="1900513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cdmc_oasis@kmedihub.re.kr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2</xdr:col>
      <xdr:colOff>349436</xdr:colOff>
      <xdr:row>47</xdr:row>
      <xdr:rowOff>91110</xdr:rowOff>
    </xdr:from>
    <xdr:to>
      <xdr:col>3</xdr:col>
      <xdr:colOff>30030</xdr:colOff>
      <xdr:row>48</xdr:row>
      <xdr:rowOff>73855</xdr:rowOff>
    </xdr:to>
    <xdr:sp macro="" textlink="">
      <xdr:nvSpPr>
        <xdr:cNvPr id="31" name="직사각형 30">
          <a:extLst>
            <a:ext uri="{FF2B5EF4-FFF2-40B4-BE49-F238E27FC236}">
              <a16:creationId xmlns:a16="http://schemas.microsoft.com/office/drawing/2014/main" id="{00000000-0008-0000-1700-00001F000000}"/>
            </a:ext>
          </a:extLst>
        </xdr:cNvPr>
        <xdr:cNvSpPr/>
      </xdr:nvSpPr>
      <xdr:spPr>
        <a:xfrm>
          <a:off x="936811" y="9012860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17</xdr:col>
      <xdr:colOff>63500</xdr:colOff>
      <xdr:row>47</xdr:row>
      <xdr:rowOff>79376</xdr:rowOff>
    </xdr:from>
    <xdr:to>
      <xdr:col>18</xdr:col>
      <xdr:colOff>357797</xdr:colOff>
      <xdr:row>48</xdr:row>
      <xdr:rowOff>87924</xdr:rowOff>
    </xdr:to>
    <xdr:sp macro="" textlink="">
      <xdr:nvSpPr>
        <xdr:cNvPr id="32" name="직사각형 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20000000}"/>
            </a:ext>
          </a:extLst>
        </xdr:cNvPr>
        <xdr:cNvSpPr/>
      </xdr:nvSpPr>
      <xdr:spPr>
        <a:xfrm>
          <a:off x="6127750" y="9001126"/>
          <a:ext cx="659422" cy="183173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altLang="ko-KR" sz="900" b="1"/>
            <a:t>HOME</a:t>
          </a:r>
          <a:endParaRPr lang="ko-KR" altLang="en-US" sz="900" b="1"/>
        </a:p>
      </xdr:txBody>
    </xdr:sp>
    <xdr:clientData/>
  </xdr:twoCellAnchor>
  <xdr:twoCellAnchor>
    <xdr:from>
      <xdr:col>3</xdr:col>
      <xdr:colOff>317500</xdr:colOff>
      <xdr:row>47</xdr:row>
      <xdr:rowOff>103187</xdr:rowOff>
    </xdr:from>
    <xdr:to>
      <xdr:col>4</xdr:col>
      <xdr:colOff>89513</xdr:colOff>
      <xdr:row>48</xdr:row>
      <xdr:rowOff>65700</xdr:rowOff>
    </xdr:to>
    <xdr:grpSp>
      <xdr:nvGrpSpPr>
        <xdr:cNvPr id="33" name="Gráfico 213">
          <a:extLst>
            <a:ext uri="{FF2B5EF4-FFF2-40B4-BE49-F238E27FC236}">
              <a16:creationId xmlns:a16="http://schemas.microsoft.com/office/drawing/2014/main" id="{00000000-0008-0000-1700-000021000000}"/>
            </a:ext>
          </a:extLst>
        </xdr:cNvPr>
        <xdr:cNvGrpSpPr/>
      </xdr:nvGrpSpPr>
      <xdr:grpSpPr>
        <a:xfrm>
          <a:off x="1270000" y="9024937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34" name="Forma libre 56">
            <a:extLst>
              <a:ext uri="{FF2B5EF4-FFF2-40B4-BE49-F238E27FC236}">
                <a16:creationId xmlns:a16="http://schemas.microsoft.com/office/drawing/2014/main" id="{00000000-0008-0000-1700-000022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5" name="Forma libre 57">
            <a:extLst>
              <a:ext uri="{FF2B5EF4-FFF2-40B4-BE49-F238E27FC236}">
                <a16:creationId xmlns:a16="http://schemas.microsoft.com/office/drawing/2014/main" id="{00000000-0008-0000-1700-000023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6" name="Forma libre 58">
            <a:extLst>
              <a:ext uri="{FF2B5EF4-FFF2-40B4-BE49-F238E27FC236}">
                <a16:creationId xmlns:a16="http://schemas.microsoft.com/office/drawing/2014/main" id="{00000000-0008-0000-1700-000024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w21" refreshedDate="45376.009999305556" createdVersion="8" refreshedVersion="8" minRefreshableVersion="3" recordCount="21">
  <cacheSource type="worksheet">
    <worksheetSource ref="B36:D57" sheet="신약목록"/>
  </cacheSource>
  <cacheFields count="3">
    <cacheField name="Super Category" numFmtId="0">
      <sharedItems count="8">
        <s v="선택"/>
        <s v="I. Absorption"/>
        <s v="II. Distribution"/>
        <s v="III. Metabolism"/>
        <s v="IV. Excretion"/>
        <s v="V. Drug-Drug interaction"/>
        <s v="VI. Others"/>
        <s v="미선택" u="1"/>
      </sharedItems>
    </cacheField>
    <cacheField name="Sub Category" numFmtId="0">
      <sharedItems count="22">
        <s v="선택"/>
        <s v="1. Rat 혈장 생체시료 분석법 검증"/>
        <s v="2. Rat 약물동태 평가(설치류)"/>
        <s v="3. Dog 약물동태 평가(비설치류)"/>
        <s v="4. Rat 조직분포시험"/>
        <s v="5. 혈장 단백 결합능 평가"/>
        <s v="6. 1상 대사효소 안정성 평가"/>
        <s v="7. 2상 대사효소 안정성 평가"/>
        <s v="8. 간세포 안정성 평가"/>
        <s v="9. Rat 배출시험"/>
        <s v="10. CYP 효소 저해능 평가"/>
        <s v="11. UGT 효소 저해능 평가"/>
        <s v="12. 간세포를 이용한 CYP 효소 유도능 평가"/>
        <s v="13. Pgp 수송체 저해능 평가"/>
        <s v="14. BCRP 수송체 저해능 평가"/>
        <s v="15. SLC 수송체 저해능 평가"/>
        <s v="16. Pgp 수송체 기질성 평가"/>
        <s v="17. BCRP 수송체 기질성 평가"/>
        <s v="18. SLC 수송체 기질성 평가"/>
        <s v="19. Caco-2 세포 투과도 평가"/>
        <s v="20. 용해도 평가"/>
        <s v="미선택" u="1"/>
      </sharedItems>
    </cacheField>
    <cacheField name="Study" numFmtId="0">
      <sharedItems count="21">
        <s v="선택"/>
        <s v="Analytical validation"/>
        <s v="Rat PK"/>
        <s v="Dog PK"/>
        <s v="Rat tissue distribution"/>
        <s v="Plasma protein binding"/>
        <s v="Microsomal stability_phase I"/>
        <s v="Microsomal stability_phase II"/>
        <s v="Hepatocyte stability"/>
        <s v="Rat excretion"/>
        <s v="CYP inhibition"/>
        <s v="UGT inhibition"/>
        <s v="Pgp inhibition"/>
        <s v="BCRP inhibition"/>
        <s v="SLC transporter inhibition"/>
        <s v="Pgp substrate ID"/>
        <s v="BCRP substrate ID"/>
        <s v="SLC transporter substrate ID"/>
        <s v="Caco-2 permeability"/>
        <s v="Solubility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ew21" refreshedDate="45382.795215046295" createdVersion="8" refreshedVersion="8" minRefreshableVersion="3" recordCount="48">
  <cacheSource type="worksheet">
    <worksheetSource ref="B66:C114" sheet="신약목록"/>
  </cacheSource>
  <cacheFields count="2">
    <cacheField name="분류" numFmtId="0">
      <sharedItems count="8">
        <s v="드롭다운하여 세부사항 선택"/>
        <s v="항암제유효성평가"/>
        <s v="플랫폼활용 유효성평가"/>
        <s v="HCS장비활용 유효성평가"/>
        <s v="기타 유효성평가"/>
        <s v="In vitro enzyme activity/binding assay"/>
        <s v="세부사항을 선택해주세요" u="1"/>
        <s v="선택" u="1"/>
      </sharedItems>
    </cacheField>
    <cacheField name="시험명" numFmtId="0">
      <sharedItems count="50">
        <s v="드롭다운하여 세부사항 선택"/>
        <s v="Proliferation (CCK-8)"/>
        <s v="Proliferation (CellTiter-GloⓇ)"/>
        <s v="Proliferation/Cytotoxicity (Live cell imaging analysis (IncuCyteⓇ, CytationTM))"/>
        <s v="Proliferation (Combination therapy)"/>
        <s v="Apoptosis (Annexin V staining)"/>
        <s v="Apoptosis (Caspase 3/7 staining)"/>
        <s v="Migration (Scratch wound analysis)"/>
        <s v="Migration (OrisTM cell migration assay)"/>
        <s v="Invasion (Scratch wound analysis)"/>
        <s v="Invasion (OrisTM cell invasion assay)"/>
        <s v="Invasion (3D spheroid cell invasion assay)"/>
        <s v="Tube formation (Calcein-AM staining)"/>
        <s v="Chemotaxis (Transwell assay)"/>
        <s v="Ba/F3 cell-based kinase inhibitor screening"/>
        <s v="Cell-based PD-L1/PD-1 면역관문 억제능 평가"/>
        <s v="GPCR pannel assay (Agonism/Antagonism assay)"/>
        <s v="PROTAC assay (Western blot; Protein expression)"/>
        <s v="인간줄기세포 기반 심근세포 활용한 심독성 평가"/>
        <s v="Adipocyte differentiation"/>
        <s v="Cell cycle analysis"/>
        <s v="Cellular ROS"/>
        <s v="Fibroblast collagen accumulation assay"/>
        <s v="Flu-LDL uptake assay"/>
        <s v="Histone acetylation (H3K9, H3K27)"/>
        <s v="Lipid peroxidation (C11-BODIPY 581/591)"/>
        <s v="Liver fibrosis analysis (alpha-SMA assay)"/>
        <s v="Mitochondrial membrane potential (MMP)"/>
        <s v="Mitochondrial ROS"/>
        <s v="Myotube differnetiation"/>
        <s v="Neurite differentiation"/>
        <s v="Protein localization"/>
        <s v="Prpstate-specific membrane antigen (PSMA) activity assay"/>
        <s v="근섬유 생성/억제"/>
        <s v="8-OHdG quantification assay"/>
        <s v="Aromatase assay"/>
        <s v="Gene expression (qRT-PCR)"/>
        <s v="Glucose uptake assay"/>
        <s v="hPBMC를 활용한 면역 반응 평가 (IFN-gamma)"/>
        <s v="IL-6-gp130-STAT3 reporter assay"/>
        <s v="Luciferase assay"/>
        <s v="Nitric oxide (NO) production assay"/>
        <s v="Protein expression (Western blot, Sandwich ELISA)"/>
        <s v="RAW264.7 세포 기반 M1, M2 대식세포 분극화 평가 (FACS)"/>
        <s v="TLR5-NF-kB SEAP reporter assay"/>
        <s v="LanthaScreenTM TR-FRET"/>
        <s v="ADP-GloTM"/>
        <s v="HDAC1~11 fluorogenic assay"/>
        <s v="세부사항을 선택해주세요" u="1"/>
        <s v="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ew21" refreshedDate="45382.814128703707" createdVersion="8" refreshedVersion="8" minRefreshableVersion="3" recordCount="9">
  <cacheSource type="worksheet">
    <worksheetSource ref="B4:D13" sheet="신약목록"/>
  </cacheSource>
  <cacheFields count="3">
    <cacheField name="시험명" numFmtId="0">
      <sharedItems count="7">
        <s v="드롭다운하여 세부사항선택"/>
        <s v="PAMPA"/>
        <s v="Aqueous solubility"/>
        <s v="Caco-2 permeability"/>
        <s v="세부사항을 선택해주세요" u="1"/>
        <s v="선택" u="1"/>
        <s v="미선택" u="1"/>
      </sharedItems>
    </cacheField>
    <cacheField name="세부항목" numFmtId="0">
      <sharedItems count="11">
        <s v="드롭다운하여 세부사항선택"/>
        <s v="GIT PAMPA"/>
        <s v="BBB PAMPA"/>
        <s v="Screening용 물질권장"/>
        <s v="Pre-formulation단계물질 권장"/>
        <s v="Bidirectional permeability_x000a_(A-B and B-A permeability)"/>
        <s v="Efflux transporter substrate assessment assay"/>
        <s v="Efflux transporter substrate_x000a_assessment assay" u="1"/>
        <s v="세부사항을 선택해주세요" u="1"/>
        <s v="선택" u="1"/>
        <s v="미선택" u="1"/>
      </sharedItems>
    </cacheField>
    <cacheField name="시험정보" numFmtId="0">
      <sharedItems count="10">
        <s v="드롭다운하여 세부사항선택"/>
        <s v="LC-MS/MS분석"/>
        <s v="UV분석"/>
        <s v="pH7.4"/>
        <s v=".+ P-gp inhibitor"/>
        <s v=".+ BCRP inhibitor"/>
        <s v=".+ P-gp/BCRP inhibitor "/>
        <s v="세부사항을 선택해주세요" u="1"/>
        <s v="선택" u="1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</r>
  <r>
    <x v="1"/>
    <x v="1"/>
    <x v="1"/>
  </r>
  <r>
    <x v="1"/>
    <x v="2"/>
    <x v="2"/>
  </r>
  <r>
    <x v="1"/>
    <x v="3"/>
    <x v="3"/>
  </r>
  <r>
    <x v="2"/>
    <x v="4"/>
    <x v="4"/>
  </r>
  <r>
    <x v="2"/>
    <x v="5"/>
    <x v="5"/>
  </r>
  <r>
    <x v="3"/>
    <x v="6"/>
    <x v="6"/>
  </r>
  <r>
    <x v="3"/>
    <x v="7"/>
    <x v="7"/>
  </r>
  <r>
    <x v="3"/>
    <x v="8"/>
    <x v="8"/>
  </r>
  <r>
    <x v="4"/>
    <x v="9"/>
    <x v="9"/>
  </r>
  <r>
    <x v="5"/>
    <x v="10"/>
    <x v="10"/>
  </r>
  <r>
    <x v="5"/>
    <x v="11"/>
    <x v="11"/>
  </r>
  <r>
    <x v="5"/>
    <x v="12"/>
    <x v="10"/>
  </r>
  <r>
    <x v="5"/>
    <x v="13"/>
    <x v="12"/>
  </r>
  <r>
    <x v="5"/>
    <x v="14"/>
    <x v="13"/>
  </r>
  <r>
    <x v="5"/>
    <x v="15"/>
    <x v="14"/>
  </r>
  <r>
    <x v="5"/>
    <x v="16"/>
    <x v="15"/>
  </r>
  <r>
    <x v="5"/>
    <x v="17"/>
    <x v="16"/>
  </r>
  <r>
    <x v="5"/>
    <x v="18"/>
    <x v="17"/>
  </r>
  <r>
    <x v="6"/>
    <x v="19"/>
    <x v="18"/>
  </r>
  <r>
    <x v="6"/>
    <x v="20"/>
    <x v="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</r>
  <r>
    <x v="1"/>
    <x v="1"/>
  </r>
  <r>
    <x v="1"/>
    <x v="2"/>
  </r>
  <r>
    <x v="1"/>
    <x v="3"/>
  </r>
  <r>
    <x v="1"/>
    <x v="4"/>
  </r>
  <r>
    <x v="1"/>
    <x v="5"/>
  </r>
  <r>
    <x v="1"/>
    <x v="6"/>
  </r>
  <r>
    <x v="1"/>
    <x v="7"/>
  </r>
  <r>
    <x v="1"/>
    <x v="8"/>
  </r>
  <r>
    <x v="1"/>
    <x v="9"/>
  </r>
  <r>
    <x v="1"/>
    <x v="10"/>
  </r>
  <r>
    <x v="1"/>
    <x v="11"/>
  </r>
  <r>
    <x v="1"/>
    <x v="12"/>
  </r>
  <r>
    <x v="1"/>
    <x v="13"/>
  </r>
  <r>
    <x v="2"/>
    <x v="14"/>
  </r>
  <r>
    <x v="2"/>
    <x v="15"/>
  </r>
  <r>
    <x v="2"/>
    <x v="16"/>
  </r>
  <r>
    <x v="2"/>
    <x v="17"/>
  </r>
  <r>
    <x v="2"/>
    <x v="18"/>
  </r>
  <r>
    <x v="3"/>
    <x v="19"/>
  </r>
  <r>
    <x v="3"/>
    <x v="20"/>
  </r>
  <r>
    <x v="3"/>
    <x v="21"/>
  </r>
  <r>
    <x v="3"/>
    <x v="22"/>
  </r>
  <r>
    <x v="3"/>
    <x v="23"/>
  </r>
  <r>
    <x v="3"/>
    <x v="24"/>
  </r>
  <r>
    <x v="3"/>
    <x v="25"/>
  </r>
  <r>
    <x v="3"/>
    <x v="26"/>
  </r>
  <r>
    <x v="3"/>
    <x v="27"/>
  </r>
  <r>
    <x v="3"/>
    <x v="28"/>
  </r>
  <r>
    <x v="3"/>
    <x v="29"/>
  </r>
  <r>
    <x v="3"/>
    <x v="30"/>
  </r>
  <r>
    <x v="3"/>
    <x v="31"/>
  </r>
  <r>
    <x v="3"/>
    <x v="32"/>
  </r>
  <r>
    <x v="3"/>
    <x v="33"/>
  </r>
  <r>
    <x v="4"/>
    <x v="34"/>
  </r>
  <r>
    <x v="4"/>
    <x v="35"/>
  </r>
  <r>
    <x v="4"/>
    <x v="36"/>
  </r>
  <r>
    <x v="4"/>
    <x v="37"/>
  </r>
  <r>
    <x v="4"/>
    <x v="38"/>
  </r>
  <r>
    <x v="4"/>
    <x v="39"/>
  </r>
  <r>
    <x v="4"/>
    <x v="40"/>
  </r>
  <r>
    <x v="4"/>
    <x v="41"/>
  </r>
  <r>
    <x v="4"/>
    <x v="42"/>
  </r>
  <r>
    <x v="4"/>
    <x v="43"/>
  </r>
  <r>
    <x v="4"/>
    <x v="44"/>
  </r>
  <r>
    <x v="5"/>
    <x v="45"/>
  </r>
  <r>
    <x v="5"/>
    <x v="46"/>
  </r>
  <r>
    <x v="5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</r>
  <r>
    <x v="1"/>
    <x v="1"/>
    <x v="1"/>
  </r>
  <r>
    <x v="1"/>
    <x v="2"/>
    <x v="1"/>
  </r>
  <r>
    <x v="2"/>
    <x v="3"/>
    <x v="2"/>
  </r>
  <r>
    <x v="2"/>
    <x v="4"/>
    <x v="1"/>
  </r>
  <r>
    <x v="3"/>
    <x v="5"/>
    <x v="3"/>
  </r>
  <r>
    <x v="3"/>
    <x v="6"/>
    <x v="4"/>
  </r>
  <r>
    <x v="3"/>
    <x v="6"/>
    <x v="5"/>
  </r>
  <r>
    <x v="3"/>
    <x v="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4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66:K114" firstHeaderRow="1" firstDataRow="1" firstDataCol="2"/>
  <pivotFields count="2">
    <pivotField axis="axisRow" compact="0" outline="0" showAll="0" defaultSubtotal="0">
      <items count="8">
        <item m="1" x="7"/>
        <item x="0"/>
        <item x="3"/>
        <item x="5"/>
        <item x="4"/>
        <item x="2"/>
        <item x="1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1">
        <item x="34"/>
        <item x="19"/>
        <item x="46"/>
        <item x="5"/>
        <item x="6"/>
        <item x="35"/>
        <item x="14"/>
        <item x="20"/>
        <item x="15"/>
        <item x="21"/>
        <item x="13"/>
        <item x="22"/>
        <item x="23"/>
        <item x="36"/>
        <item x="37"/>
        <item x="16"/>
        <item x="47"/>
        <item x="24"/>
        <item x="38"/>
        <item x="39"/>
        <item x="11"/>
        <item x="10"/>
        <item x="9"/>
        <item x="45"/>
        <item x="25"/>
        <item x="26"/>
        <item x="40"/>
        <item x="8"/>
        <item x="7"/>
        <item x="27"/>
        <item x="28"/>
        <item x="29"/>
        <item x="30"/>
        <item x="41"/>
        <item x="1"/>
        <item x="2"/>
        <item x="4"/>
        <item x="3"/>
        <item x="17"/>
        <item x="42"/>
        <item x="31"/>
        <item x="32"/>
        <item x="43"/>
        <item x="44"/>
        <item x="12"/>
        <item x="33"/>
        <item x="18"/>
        <item m="1" x="49"/>
        <item m="1" x="4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48">
    <i>
      <x v="1"/>
      <x v="49"/>
    </i>
    <i>
      <x v="2"/>
      <x v="1"/>
    </i>
    <i r="1">
      <x v="7"/>
    </i>
    <i r="1">
      <x v="9"/>
    </i>
    <i r="1">
      <x v="11"/>
    </i>
    <i r="1">
      <x v="12"/>
    </i>
    <i r="1">
      <x v="17"/>
    </i>
    <i r="1">
      <x v="24"/>
    </i>
    <i r="1">
      <x v="25"/>
    </i>
    <i r="1">
      <x v="29"/>
    </i>
    <i r="1">
      <x v="30"/>
    </i>
    <i r="1">
      <x v="31"/>
    </i>
    <i r="1">
      <x v="32"/>
    </i>
    <i r="1">
      <x v="40"/>
    </i>
    <i r="1">
      <x v="41"/>
    </i>
    <i r="1">
      <x v="45"/>
    </i>
    <i>
      <x v="3"/>
      <x v="2"/>
    </i>
    <i r="1">
      <x v="16"/>
    </i>
    <i r="1">
      <x v="23"/>
    </i>
    <i>
      <x v="4"/>
      <x/>
    </i>
    <i r="1">
      <x v="5"/>
    </i>
    <i r="1">
      <x v="13"/>
    </i>
    <i r="1">
      <x v="14"/>
    </i>
    <i r="1">
      <x v="18"/>
    </i>
    <i r="1">
      <x v="19"/>
    </i>
    <i r="1">
      <x v="26"/>
    </i>
    <i r="1">
      <x v="33"/>
    </i>
    <i r="1">
      <x v="39"/>
    </i>
    <i r="1">
      <x v="42"/>
    </i>
    <i r="1">
      <x v="43"/>
    </i>
    <i>
      <x v="5"/>
      <x v="6"/>
    </i>
    <i r="1">
      <x v="8"/>
    </i>
    <i r="1">
      <x v="15"/>
    </i>
    <i r="1">
      <x v="38"/>
    </i>
    <i r="1">
      <x v="46"/>
    </i>
    <i>
      <x v="6"/>
      <x v="3"/>
    </i>
    <i r="1">
      <x v="4"/>
    </i>
    <i r="1">
      <x v="10"/>
    </i>
    <i r="1">
      <x v="20"/>
    </i>
    <i r="1">
      <x v="21"/>
    </i>
    <i r="1">
      <x v="22"/>
    </i>
    <i r="1">
      <x v="27"/>
    </i>
    <i r="1">
      <x v="28"/>
    </i>
    <i r="1">
      <x v="34"/>
    </i>
    <i r="1">
      <x v="35"/>
    </i>
    <i r="1">
      <x v="36"/>
    </i>
    <i r="1">
      <x v="37"/>
    </i>
    <i r="1">
      <x v="4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피벗 테이블6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36:L57" firstHeaderRow="1" firstDataRow="1" firstDataCol="3"/>
  <pivotFields count="3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3"/>
        <item x="4"/>
        <item x="5"/>
        <item x="6"/>
        <item x="7"/>
        <item x="8"/>
        <item x="9"/>
        <item m="1" x="2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2">
        <item x="1"/>
        <item x="13"/>
        <item x="16"/>
        <item x="18"/>
        <item x="10"/>
        <item x="3"/>
        <item x="8"/>
        <item x="6"/>
        <item x="7"/>
        <item x="12"/>
        <item x="15"/>
        <item x="5"/>
        <item x="9"/>
        <item x="2"/>
        <item x="4"/>
        <item x="14"/>
        <item x="17"/>
        <item x="19"/>
        <item x="11"/>
        <item m="1" x="20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21">
    <i>
      <x/>
      <x v="21"/>
      <x v="20"/>
    </i>
    <i>
      <x v="1"/>
      <x/>
      <x/>
    </i>
    <i r="1">
      <x v="11"/>
      <x v="13"/>
    </i>
    <i r="1">
      <x v="13"/>
      <x v="5"/>
    </i>
    <i>
      <x v="2"/>
      <x v="14"/>
      <x v="14"/>
    </i>
    <i r="1">
      <x v="15"/>
      <x v="11"/>
    </i>
    <i>
      <x v="3"/>
      <x v="16"/>
      <x v="7"/>
    </i>
    <i r="1">
      <x v="17"/>
      <x v="8"/>
    </i>
    <i r="1">
      <x v="18"/>
      <x v="6"/>
    </i>
    <i>
      <x v="4"/>
      <x v="19"/>
      <x v="12"/>
    </i>
    <i>
      <x v="5"/>
      <x v="1"/>
      <x v="4"/>
    </i>
    <i r="1">
      <x v="2"/>
      <x v="18"/>
    </i>
    <i r="1">
      <x v="3"/>
      <x v="4"/>
    </i>
    <i r="1">
      <x v="4"/>
      <x v="9"/>
    </i>
    <i r="1">
      <x v="5"/>
      <x v="1"/>
    </i>
    <i r="1">
      <x v="6"/>
      <x v="15"/>
    </i>
    <i r="1">
      <x v="7"/>
      <x v="10"/>
    </i>
    <i r="1">
      <x v="8"/>
      <x v="2"/>
    </i>
    <i r="1">
      <x v="9"/>
      <x v="16"/>
    </i>
    <i>
      <x v="6"/>
      <x v="10"/>
      <x v="3"/>
    </i>
    <i r="1">
      <x v="12"/>
      <x v="17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피벗 테이블3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K4:L13" firstHeaderRow="1" firstDataRow="1" firstDataCol="2"/>
  <pivotFields count="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4"/>
        <item x="5"/>
        <item m="1" x="7"/>
        <item m="1" x="9"/>
        <item m="1" x="10"/>
        <item m="1" x="8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">
        <item x="5"/>
        <item x="4"/>
        <item x="6"/>
        <item x="1"/>
        <item x="3"/>
        <item x="2"/>
        <item m="1" x="9"/>
        <item m="1" x="8"/>
        <item m="1" x="7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9">
    <i>
      <x/>
      <x v="9"/>
    </i>
    <i>
      <x v="1"/>
      <x v="3"/>
    </i>
    <i>
      <x v="2"/>
      <x v="3"/>
    </i>
    <i>
      <x v="3"/>
      <x v="5"/>
    </i>
    <i>
      <x v="4"/>
      <x v="3"/>
    </i>
    <i>
      <x v="5"/>
      <x v="4"/>
    </i>
    <i>
      <x v="10"/>
      <x/>
    </i>
    <i r="1">
      <x v="1"/>
    </i>
    <i r="1"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피벗 테이블2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F4:F8" firstHeaderRow="1" firstDataRow="1" firstDataCol="1"/>
  <pivotFields count="3">
    <pivotField axis="axisRow" showAll="0">
      <items count="8">
        <item m="1" x="6"/>
        <item m="1" x="5"/>
        <item x="0"/>
        <item x="1"/>
        <item x="2"/>
        <item x="3"/>
        <item m="1" x="4"/>
        <item t="default"/>
      </items>
    </pivotField>
    <pivotField showAll="0"/>
    <pivotField showAll="0"/>
  </pivotFields>
  <rowFields count="1">
    <field x="0"/>
  </rowFields>
  <rowItems count="4">
    <i>
      <x v="2"/>
    </i>
    <i>
      <x v="3"/>
    </i>
    <i>
      <x v="4"/>
    </i>
    <i>
      <x v="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피벗 테이블8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 rowHeaderCaption="세부항목">
  <location ref="H4:I11" firstHeaderRow="1" firstDataRow="1" firstDataCol="2"/>
  <pivotFields count="3">
    <pivotField axis="axisRow" compact="0" outline="0" showAll="0" defaultSubtotal="0">
      <items count="7">
        <item x="0"/>
        <item x="1"/>
        <item x="2"/>
        <item x="3"/>
        <item m="1" x="6"/>
        <item m="1" x="5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">
        <item x="0"/>
        <item x="1"/>
        <item x="2"/>
        <item x="5"/>
        <item m="1" x="7"/>
        <item x="3"/>
        <item x="4"/>
        <item m="1" x="10"/>
        <item m="1" x="9"/>
        <item m="1" x="8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1"/>
    </i>
    <i r="1">
      <x v="2"/>
    </i>
    <i>
      <x v="2"/>
      <x v="5"/>
    </i>
    <i r="1">
      <x v="6"/>
    </i>
    <i>
      <x v="3"/>
      <x v="3"/>
    </i>
    <i r="1"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피벗 테이블1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66:H72" firstHeaderRow="1" firstDataRow="1" firstDataCol="1"/>
  <pivotFields count="2">
    <pivotField axis="axisRow" showAll="0">
      <items count="9">
        <item m="1" x="7"/>
        <item x="0"/>
        <item x="3"/>
        <item x="5"/>
        <item x="4"/>
        <item x="2"/>
        <item x="1"/>
        <item m="1" x="6"/>
        <item t="default"/>
      </items>
    </pivotField>
    <pivotField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피벗 테이블5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36:H43" firstHeaderRow="1" firstDataRow="1" firstDataCol="1"/>
  <pivotFields count="3">
    <pivotField axis="axisRow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25.xml"/><Relationship Id="rId21" Type="http://schemas.openxmlformats.org/officeDocument/2006/relationships/ctrlProp" Target="../ctrlProps/ctrlProp29.xml"/><Relationship Id="rId42" Type="http://schemas.openxmlformats.org/officeDocument/2006/relationships/ctrlProp" Target="../ctrlProps/ctrlProp50.xml"/><Relationship Id="rId63" Type="http://schemas.openxmlformats.org/officeDocument/2006/relationships/ctrlProp" Target="../ctrlProps/ctrlProp71.xml"/><Relationship Id="rId84" Type="http://schemas.openxmlformats.org/officeDocument/2006/relationships/ctrlProp" Target="../ctrlProps/ctrlProp92.xml"/><Relationship Id="rId138" Type="http://schemas.openxmlformats.org/officeDocument/2006/relationships/ctrlProp" Target="../ctrlProps/ctrlProp146.xml"/><Relationship Id="rId16" Type="http://schemas.openxmlformats.org/officeDocument/2006/relationships/ctrlProp" Target="../ctrlProps/ctrlProp24.xml"/><Relationship Id="rId107" Type="http://schemas.openxmlformats.org/officeDocument/2006/relationships/ctrlProp" Target="../ctrlProps/ctrlProp115.xml"/><Relationship Id="rId11" Type="http://schemas.openxmlformats.org/officeDocument/2006/relationships/ctrlProp" Target="../ctrlProps/ctrlProp19.xml"/><Relationship Id="rId32" Type="http://schemas.openxmlformats.org/officeDocument/2006/relationships/ctrlProp" Target="../ctrlProps/ctrlProp40.xml"/><Relationship Id="rId37" Type="http://schemas.openxmlformats.org/officeDocument/2006/relationships/ctrlProp" Target="../ctrlProps/ctrlProp45.xml"/><Relationship Id="rId53" Type="http://schemas.openxmlformats.org/officeDocument/2006/relationships/ctrlProp" Target="../ctrlProps/ctrlProp61.xml"/><Relationship Id="rId58" Type="http://schemas.openxmlformats.org/officeDocument/2006/relationships/ctrlProp" Target="../ctrlProps/ctrlProp66.xml"/><Relationship Id="rId74" Type="http://schemas.openxmlformats.org/officeDocument/2006/relationships/ctrlProp" Target="../ctrlProps/ctrlProp82.xml"/><Relationship Id="rId79" Type="http://schemas.openxmlformats.org/officeDocument/2006/relationships/ctrlProp" Target="../ctrlProps/ctrlProp87.xml"/><Relationship Id="rId102" Type="http://schemas.openxmlformats.org/officeDocument/2006/relationships/ctrlProp" Target="../ctrlProps/ctrlProp110.xml"/><Relationship Id="rId123" Type="http://schemas.openxmlformats.org/officeDocument/2006/relationships/ctrlProp" Target="../ctrlProps/ctrlProp131.xml"/><Relationship Id="rId128" Type="http://schemas.openxmlformats.org/officeDocument/2006/relationships/ctrlProp" Target="../ctrlProps/ctrlProp136.xml"/><Relationship Id="rId5" Type="http://schemas.openxmlformats.org/officeDocument/2006/relationships/ctrlProp" Target="../ctrlProps/ctrlProp13.xml"/><Relationship Id="rId90" Type="http://schemas.openxmlformats.org/officeDocument/2006/relationships/ctrlProp" Target="../ctrlProps/ctrlProp98.xml"/><Relationship Id="rId95" Type="http://schemas.openxmlformats.org/officeDocument/2006/relationships/ctrlProp" Target="../ctrlProps/ctrlProp103.xml"/><Relationship Id="rId22" Type="http://schemas.openxmlformats.org/officeDocument/2006/relationships/ctrlProp" Target="../ctrlProps/ctrlProp30.xml"/><Relationship Id="rId27" Type="http://schemas.openxmlformats.org/officeDocument/2006/relationships/ctrlProp" Target="../ctrlProps/ctrlProp35.xml"/><Relationship Id="rId43" Type="http://schemas.openxmlformats.org/officeDocument/2006/relationships/ctrlProp" Target="../ctrlProps/ctrlProp51.xml"/><Relationship Id="rId48" Type="http://schemas.openxmlformats.org/officeDocument/2006/relationships/ctrlProp" Target="../ctrlProps/ctrlProp56.xml"/><Relationship Id="rId64" Type="http://schemas.openxmlformats.org/officeDocument/2006/relationships/ctrlProp" Target="../ctrlProps/ctrlProp72.xml"/><Relationship Id="rId69" Type="http://schemas.openxmlformats.org/officeDocument/2006/relationships/ctrlProp" Target="../ctrlProps/ctrlProp77.xml"/><Relationship Id="rId113" Type="http://schemas.openxmlformats.org/officeDocument/2006/relationships/ctrlProp" Target="../ctrlProps/ctrlProp121.xml"/><Relationship Id="rId118" Type="http://schemas.openxmlformats.org/officeDocument/2006/relationships/ctrlProp" Target="../ctrlProps/ctrlProp126.xml"/><Relationship Id="rId134" Type="http://schemas.openxmlformats.org/officeDocument/2006/relationships/ctrlProp" Target="../ctrlProps/ctrlProp142.xml"/><Relationship Id="rId139" Type="http://schemas.openxmlformats.org/officeDocument/2006/relationships/ctrlProp" Target="../ctrlProps/ctrlProp147.xml"/><Relationship Id="rId80" Type="http://schemas.openxmlformats.org/officeDocument/2006/relationships/ctrlProp" Target="../ctrlProps/ctrlProp88.xml"/><Relationship Id="rId85" Type="http://schemas.openxmlformats.org/officeDocument/2006/relationships/ctrlProp" Target="../ctrlProps/ctrlProp93.xml"/><Relationship Id="rId12" Type="http://schemas.openxmlformats.org/officeDocument/2006/relationships/ctrlProp" Target="../ctrlProps/ctrlProp20.xml"/><Relationship Id="rId17" Type="http://schemas.openxmlformats.org/officeDocument/2006/relationships/ctrlProp" Target="../ctrlProps/ctrlProp25.xml"/><Relationship Id="rId33" Type="http://schemas.openxmlformats.org/officeDocument/2006/relationships/ctrlProp" Target="../ctrlProps/ctrlProp41.xml"/><Relationship Id="rId38" Type="http://schemas.openxmlformats.org/officeDocument/2006/relationships/ctrlProp" Target="../ctrlProps/ctrlProp46.xml"/><Relationship Id="rId59" Type="http://schemas.openxmlformats.org/officeDocument/2006/relationships/ctrlProp" Target="../ctrlProps/ctrlProp67.xml"/><Relationship Id="rId103" Type="http://schemas.openxmlformats.org/officeDocument/2006/relationships/ctrlProp" Target="../ctrlProps/ctrlProp111.xml"/><Relationship Id="rId108" Type="http://schemas.openxmlformats.org/officeDocument/2006/relationships/ctrlProp" Target="../ctrlProps/ctrlProp116.xml"/><Relationship Id="rId124" Type="http://schemas.openxmlformats.org/officeDocument/2006/relationships/ctrlProp" Target="../ctrlProps/ctrlProp132.xml"/><Relationship Id="rId129" Type="http://schemas.openxmlformats.org/officeDocument/2006/relationships/ctrlProp" Target="../ctrlProps/ctrlProp137.xml"/><Relationship Id="rId54" Type="http://schemas.openxmlformats.org/officeDocument/2006/relationships/ctrlProp" Target="../ctrlProps/ctrlProp62.xml"/><Relationship Id="rId70" Type="http://schemas.openxmlformats.org/officeDocument/2006/relationships/ctrlProp" Target="../ctrlProps/ctrlProp78.xml"/><Relationship Id="rId75" Type="http://schemas.openxmlformats.org/officeDocument/2006/relationships/ctrlProp" Target="../ctrlProps/ctrlProp83.xml"/><Relationship Id="rId91" Type="http://schemas.openxmlformats.org/officeDocument/2006/relationships/ctrlProp" Target="../ctrlProps/ctrlProp99.xml"/><Relationship Id="rId96" Type="http://schemas.openxmlformats.org/officeDocument/2006/relationships/ctrlProp" Target="../ctrlProps/ctrlProp10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4.xml"/><Relationship Id="rId23" Type="http://schemas.openxmlformats.org/officeDocument/2006/relationships/ctrlProp" Target="../ctrlProps/ctrlProp31.xml"/><Relationship Id="rId28" Type="http://schemas.openxmlformats.org/officeDocument/2006/relationships/ctrlProp" Target="../ctrlProps/ctrlProp36.xml"/><Relationship Id="rId49" Type="http://schemas.openxmlformats.org/officeDocument/2006/relationships/ctrlProp" Target="../ctrlProps/ctrlProp57.xml"/><Relationship Id="rId114" Type="http://schemas.openxmlformats.org/officeDocument/2006/relationships/ctrlProp" Target="../ctrlProps/ctrlProp122.xml"/><Relationship Id="rId119" Type="http://schemas.openxmlformats.org/officeDocument/2006/relationships/ctrlProp" Target="../ctrlProps/ctrlProp127.xml"/><Relationship Id="rId44" Type="http://schemas.openxmlformats.org/officeDocument/2006/relationships/ctrlProp" Target="../ctrlProps/ctrlProp52.xml"/><Relationship Id="rId60" Type="http://schemas.openxmlformats.org/officeDocument/2006/relationships/ctrlProp" Target="../ctrlProps/ctrlProp68.xml"/><Relationship Id="rId65" Type="http://schemas.openxmlformats.org/officeDocument/2006/relationships/ctrlProp" Target="../ctrlProps/ctrlProp73.xml"/><Relationship Id="rId81" Type="http://schemas.openxmlformats.org/officeDocument/2006/relationships/ctrlProp" Target="../ctrlProps/ctrlProp89.xml"/><Relationship Id="rId86" Type="http://schemas.openxmlformats.org/officeDocument/2006/relationships/ctrlProp" Target="../ctrlProps/ctrlProp94.xml"/><Relationship Id="rId130" Type="http://schemas.openxmlformats.org/officeDocument/2006/relationships/ctrlProp" Target="../ctrlProps/ctrlProp138.xml"/><Relationship Id="rId135" Type="http://schemas.openxmlformats.org/officeDocument/2006/relationships/ctrlProp" Target="../ctrlProps/ctrlProp143.xml"/><Relationship Id="rId13" Type="http://schemas.openxmlformats.org/officeDocument/2006/relationships/ctrlProp" Target="../ctrlProps/ctrlProp21.xml"/><Relationship Id="rId18" Type="http://schemas.openxmlformats.org/officeDocument/2006/relationships/ctrlProp" Target="../ctrlProps/ctrlProp26.xml"/><Relationship Id="rId39" Type="http://schemas.openxmlformats.org/officeDocument/2006/relationships/ctrlProp" Target="../ctrlProps/ctrlProp47.xml"/><Relationship Id="rId109" Type="http://schemas.openxmlformats.org/officeDocument/2006/relationships/ctrlProp" Target="../ctrlProps/ctrlProp117.xml"/><Relationship Id="rId34" Type="http://schemas.openxmlformats.org/officeDocument/2006/relationships/ctrlProp" Target="../ctrlProps/ctrlProp42.xml"/><Relationship Id="rId50" Type="http://schemas.openxmlformats.org/officeDocument/2006/relationships/ctrlProp" Target="../ctrlProps/ctrlProp58.xml"/><Relationship Id="rId55" Type="http://schemas.openxmlformats.org/officeDocument/2006/relationships/ctrlProp" Target="../ctrlProps/ctrlProp63.xml"/><Relationship Id="rId76" Type="http://schemas.openxmlformats.org/officeDocument/2006/relationships/ctrlProp" Target="../ctrlProps/ctrlProp84.xml"/><Relationship Id="rId97" Type="http://schemas.openxmlformats.org/officeDocument/2006/relationships/ctrlProp" Target="../ctrlProps/ctrlProp105.xml"/><Relationship Id="rId104" Type="http://schemas.openxmlformats.org/officeDocument/2006/relationships/ctrlProp" Target="../ctrlProps/ctrlProp112.xml"/><Relationship Id="rId120" Type="http://schemas.openxmlformats.org/officeDocument/2006/relationships/ctrlProp" Target="../ctrlProps/ctrlProp128.xml"/><Relationship Id="rId125" Type="http://schemas.openxmlformats.org/officeDocument/2006/relationships/ctrlProp" Target="../ctrlProps/ctrlProp133.xml"/><Relationship Id="rId7" Type="http://schemas.openxmlformats.org/officeDocument/2006/relationships/ctrlProp" Target="../ctrlProps/ctrlProp15.xml"/><Relationship Id="rId71" Type="http://schemas.openxmlformats.org/officeDocument/2006/relationships/ctrlProp" Target="../ctrlProps/ctrlProp79.xml"/><Relationship Id="rId92" Type="http://schemas.openxmlformats.org/officeDocument/2006/relationships/ctrlProp" Target="../ctrlProps/ctrlProp100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37.xml"/><Relationship Id="rId24" Type="http://schemas.openxmlformats.org/officeDocument/2006/relationships/ctrlProp" Target="../ctrlProps/ctrlProp32.xml"/><Relationship Id="rId40" Type="http://schemas.openxmlformats.org/officeDocument/2006/relationships/ctrlProp" Target="../ctrlProps/ctrlProp48.xml"/><Relationship Id="rId45" Type="http://schemas.openxmlformats.org/officeDocument/2006/relationships/ctrlProp" Target="../ctrlProps/ctrlProp53.xml"/><Relationship Id="rId66" Type="http://schemas.openxmlformats.org/officeDocument/2006/relationships/ctrlProp" Target="../ctrlProps/ctrlProp74.xml"/><Relationship Id="rId87" Type="http://schemas.openxmlformats.org/officeDocument/2006/relationships/ctrlProp" Target="../ctrlProps/ctrlProp95.xml"/><Relationship Id="rId110" Type="http://schemas.openxmlformats.org/officeDocument/2006/relationships/ctrlProp" Target="../ctrlProps/ctrlProp118.xml"/><Relationship Id="rId115" Type="http://schemas.openxmlformats.org/officeDocument/2006/relationships/ctrlProp" Target="../ctrlProps/ctrlProp123.xml"/><Relationship Id="rId131" Type="http://schemas.openxmlformats.org/officeDocument/2006/relationships/ctrlProp" Target="../ctrlProps/ctrlProp139.xml"/><Relationship Id="rId136" Type="http://schemas.openxmlformats.org/officeDocument/2006/relationships/ctrlProp" Target="../ctrlProps/ctrlProp144.xml"/><Relationship Id="rId61" Type="http://schemas.openxmlformats.org/officeDocument/2006/relationships/ctrlProp" Target="../ctrlProps/ctrlProp69.xml"/><Relationship Id="rId82" Type="http://schemas.openxmlformats.org/officeDocument/2006/relationships/ctrlProp" Target="../ctrlProps/ctrlProp90.xml"/><Relationship Id="rId19" Type="http://schemas.openxmlformats.org/officeDocument/2006/relationships/ctrlProp" Target="../ctrlProps/ctrlProp27.xml"/><Relationship Id="rId14" Type="http://schemas.openxmlformats.org/officeDocument/2006/relationships/ctrlProp" Target="../ctrlProps/ctrlProp22.xml"/><Relationship Id="rId30" Type="http://schemas.openxmlformats.org/officeDocument/2006/relationships/ctrlProp" Target="../ctrlProps/ctrlProp38.xml"/><Relationship Id="rId35" Type="http://schemas.openxmlformats.org/officeDocument/2006/relationships/ctrlProp" Target="../ctrlProps/ctrlProp43.xml"/><Relationship Id="rId56" Type="http://schemas.openxmlformats.org/officeDocument/2006/relationships/ctrlProp" Target="../ctrlProps/ctrlProp64.xml"/><Relationship Id="rId77" Type="http://schemas.openxmlformats.org/officeDocument/2006/relationships/ctrlProp" Target="../ctrlProps/ctrlProp85.xml"/><Relationship Id="rId100" Type="http://schemas.openxmlformats.org/officeDocument/2006/relationships/ctrlProp" Target="../ctrlProps/ctrlProp108.xml"/><Relationship Id="rId105" Type="http://schemas.openxmlformats.org/officeDocument/2006/relationships/ctrlProp" Target="../ctrlProps/ctrlProp113.xml"/><Relationship Id="rId126" Type="http://schemas.openxmlformats.org/officeDocument/2006/relationships/ctrlProp" Target="../ctrlProps/ctrlProp134.xml"/><Relationship Id="rId8" Type="http://schemas.openxmlformats.org/officeDocument/2006/relationships/ctrlProp" Target="../ctrlProps/ctrlProp16.xml"/><Relationship Id="rId51" Type="http://schemas.openxmlformats.org/officeDocument/2006/relationships/ctrlProp" Target="../ctrlProps/ctrlProp59.xml"/><Relationship Id="rId72" Type="http://schemas.openxmlformats.org/officeDocument/2006/relationships/ctrlProp" Target="../ctrlProps/ctrlProp80.xml"/><Relationship Id="rId93" Type="http://schemas.openxmlformats.org/officeDocument/2006/relationships/ctrlProp" Target="../ctrlProps/ctrlProp101.xml"/><Relationship Id="rId98" Type="http://schemas.openxmlformats.org/officeDocument/2006/relationships/ctrlProp" Target="../ctrlProps/ctrlProp106.xml"/><Relationship Id="rId121" Type="http://schemas.openxmlformats.org/officeDocument/2006/relationships/ctrlProp" Target="../ctrlProps/ctrlProp129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33.xml"/><Relationship Id="rId46" Type="http://schemas.openxmlformats.org/officeDocument/2006/relationships/ctrlProp" Target="../ctrlProps/ctrlProp54.xml"/><Relationship Id="rId67" Type="http://schemas.openxmlformats.org/officeDocument/2006/relationships/ctrlProp" Target="../ctrlProps/ctrlProp75.xml"/><Relationship Id="rId116" Type="http://schemas.openxmlformats.org/officeDocument/2006/relationships/ctrlProp" Target="../ctrlProps/ctrlProp124.xml"/><Relationship Id="rId137" Type="http://schemas.openxmlformats.org/officeDocument/2006/relationships/ctrlProp" Target="../ctrlProps/ctrlProp145.xml"/><Relationship Id="rId20" Type="http://schemas.openxmlformats.org/officeDocument/2006/relationships/ctrlProp" Target="../ctrlProps/ctrlProp28.xml"/><Relationship Id="rId41" Type="http://schemas.openxmlformats.org/officeDocument/2006/relationships/ctrlProp" Target="../ctrlProps/ctrlProp49.xml"/><Relationship Id="rId62" Type="http://schemas.openxmlformats.org/officeDocument/2006/relationships/ctrlProp" Target="../ctrlProps/ctrlProp70.xml"/><Relationship Id="rId83" Type="http://schemas.openxmlformats.org/officeDocument/2006/relationships/ctrlProp" Target="../ctrlProps/ctrlProp91.xml"/><Relationship Id="rId88" Type="http://schemas.openxmlformats.org/officeDocument/2006/relationships/ctrlProp" Target="../ctrlProps/ctrlProp96.xml"/><Relationship Id="rId111" Type="http://schemas.openxmlformats.org/officeDocument/2006/relationships/ctrlProp" Target="../ctrlProps/ctrlProp119.xml"/><Relationship Id="rId132" Type="http://schemas.openxmlformats.org/officeDocument/2006/relationships/ctrlProp" Target="../ctrlProps/ctrlProp140.xml"/><Relationship Id="rId15" Type="http://schemas.openxmlformats.org/officeDocument/2006/relationships/ctrlProp" Target="../ctrlProps/ctrlProp23.xml"/><Relationship Id="rId36" Type="http://schemas.openxmlformats.org/officeDocument/2006/relationships/ctrlProp" Target="../ctrlProps/ctrlProp44.xml"/><Relationship Id="rId57" Type="http://schemas.openxmlformats.org/officeDocument/2006/relationships/ctrlProp" Target="../ctrlProps/ctrlProp65.xml"/><Relationship Id="rId106" Type="http://schemas.openxmlformats.org/officeDocument/2006/relationships/ctrlProp" Target="../ctrlProps/ctrlProp114.xml"/><Relationship Id="rId127" Type="http://schemas.openxmlformats.org/officeDocument/2006/relationships/ctrlProp" Target="../ctrlProps/ctrlProp135.xml"/><Relationship Id="rId10" Type="http://schemas.openxmlformats.org/officeDocument/2006/relationships/ctrlProp" Target="../ctrlProps/ctrlProp18.xml"/><Relationship Id="rId31" Type="http://schemas.openxmlformats.org/officeDocument/2006/relationships/ctrlProp" Target="../ctrlProps/ctrlProp39.xml"/><Relationship Id="rId52" Type="http://schemas.openxmlformats.org/officeDocument/2006/relationships/ctrlProp" Target="../ctrlProps/ctrlProp60.xml"/><Relationship Id="rId73" Type="http://schemas.openxmlformats.org/officeDocument/2006/relationships/ctrlProp" Target="../ctrlProps/ctrlProp81.xml"/><Relationship Id="rId78" Type="http://schemas.openxmlformats.org/officeDocument/2006/relationships/ctrlProp" Target="../ctrlProps/ctrlProp86.xml"/><Relationship Id="rId94" Type="http://schemas.openxmlformats.org/officeDocument/2006/relationships/ctrlProp" Target="../ctrlProps/ctrlProp102.xml"/><Relationship Id="rId99" Type="http://schemas.openxmlformats.org/officeDocument/2006/relationships/ctrlProp" Target="../ctrlProps/ctrlProp107.xml"/><Relationship Id="rId101" Type="http://schemas.openxmlformats.org/officeDocument/2006/relationships/ctrlProp" Target="../ctrlProps/ctrlProp109.xml"/><Relationship Id="rId122" Type="http://schemas.openxmlformats.org/officeDocument/2006/relationships/ctrlProp" Target="../ctrlProps/ctrlProp130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26" Type="http://schemas.openxmlformats.org/officeDocument/2006/relationships/ctrlProp" Target="../ctrlProps/ctrlProp34.xml"/><Relationship Id="rId47" Type="http://schemas.openxmlformats.org/officeDocument/2006/relationships/ctrlProp" Target="../ctrlProps/ctrlProp55.xml"/><Relationship Id="rId68" Type="http://schemas.openxmlformats.org/officeDocument/2006/relationships/ctrlProp" Target="../ctrlProps/ctrlProp76.xml"/><Relationship Id="rId89" Type="http://schemas.openxmlformats.org/officeDocument/2006/relationships/ctrlProp" Target="../ctrlProps/ctrlProp97.xml"/><Relationship Id="rId112" Type="http://schemas.openxmlformats.org/officeDocument/2006/relationships/ctrlProp" Target="../ctrlProps/ctrlProp120.xml"/><Relationship Id="rId133" Type="http://schemas.openxmlformats.org/officeDocument/2006/relationships/ctrlProp" Target="../ctrlProps/ctrlProp14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1.xml"/><Relationship Id="rId13" Type="http://schemas.openxmlformats.org/officeDocument/2006/relationships/ctrlProp" Target="../ctrlProps/ctrlProp15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50.xml"/><Relationship Id="rId12" Type="http://schemas.openxmlformats.org/officeDocument/2006/relationships/ctrlProp" Target="../ctrlProps/ctrlProp15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59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49.xml"/><Relationship Id="rId11" Type="http://schemas.openxmlformats.org/officeDocument/2006/relationships/ctrlProp" Target="../ctrlProps/ctrlProp154.xml"/><Relationship Id="rId5" Type="http://schemas.openxmlformats.org/officeDocument/2006/relationships/ctrlProp" Target="../ctrlProps/ctrlProp148.xml"/><Relationship Id="rId15" Type="http://schemas.openxmlformats.org/officeDocument/2006/relationships/ctrlProp" Target="../ctrlProps/ctrlProp158.xml"/><Relationship Id="rId10" Type="http://schemas.openxmlformats.org/officeDocument/2006/relationships/ctrlProp" Target="../ctrlProps/ctrlProp153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52.xml"/><Relationship Id="rId14" Type="http://schemas.openxmlformats.org/officeDocument/2006/relationships/ctrlProp" Target="../ctrlProps/ctrlProp15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3.xml"/><Relationship Id="rId13" Type="http://schemas.openxmlformats.org/officeDocument/2006/relationships/ctrlProp" Target="../ctrlProps/ctrlProp168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62.xml"/><Relationship Id="rId12" Type="http://schemas.openxmlformats.org/officeDocument/2006/relationships/ctrlProp" Target="../ctrlProps/ctrlProp167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71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61.xml"/><Relationship Id="rId11" Type="http://schemas.openxmlformats.org/officeDocument/2006/relationships/ctrlProp" Target="../ctrlProps/ctrlProp166.xml"/><Relationship Id="rId5" Type="http://schemas.openxmlformats.org/officeDocument/2006/relationships/ctrlProp" Target="../ctrlProps/ctrlProp160.xml"/><Relationship Id="rId15" Type="http://schemas.openxmlformats.org/officeDocument/2006/relationships/ctrlProp" Target="../ctrlProps/ctrlProp170.xml"/><Relationship Id="rId10" Type="http://schemas.openxmlformats.org/officeDocument/2006/relationships/ctrlProp" Target="../ctrlProps/ctrlProp165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164.xml"/><Relationship Id="rId14" Type="http://schemas.openxmlformats.org/officeDocument/2006/relationships/ctrlProp" Target="../ctrlProps/ctrlProp16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5.xml"/><Relationship Id="rId13" Type="http://schemas.openxmlformats.org/officeDocument/2006/relationships/ctrlProp" Target="../ctrlProps/ctrlProp18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74.xml"/><Relationship Id="rId12" Type="http://schemas.openxmlformats.org/officeDocument/2006/relationships/ctrlProp" Target="../ctrlProps/ctrlProp179.xml"/><Relationship Id="rId17" Type="http://schemas.openxmlformats.org/officeDocument/2006/relationships/ctrlProp" Target="../ctrlProps/ctrlProp18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83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73.xml"/><Relationship Id="rId11" Type="http://schemas.openxmlformats.org/officeDocument/2006/relationships/ctrlProp" Target="../ctrlProps/ctrlProp178.xml"/><Relationship Id="rId5" Type="http://schemas.openxmlformats.org/officeDocument/2006/relationships/ctrlProp" Target="../ctrlProps/ctrlProp172.xml"/><Relationship Id="rId15" Type="http://schemas.openxmlformats.org/officeDocument/2006/relationships/ctrlProp" Target="../ctrlProps/ctrlProp182.xml"/><Relationship Id="rId10" Type="http://schemas.openxmlformats.org/officeDocument/2006/relationships/ctrlProp" Target="../ctrlProps/ctrlProp177.xml"/><Relationship Id="rId4" Type="http://schemas.openxmlformats.org/officeDocument/2006/relationships/vmlDrawing" Target="../drawings/vmlDrawing8.vml"/><Relationship Id="rId9" Type="http://schemas.openxmlformats.org/officeDocument/2006/relationships/ctrlProp" Target="../ctrlProps/ctrlProp176.xml"/><Relationship Id="rId14" Type="http://schemas.openxmlformats.org/officeDocument/2006/relationships/ctrlProp" Target="../ctrlProps/ctrlProp181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8.xml"/><Relationship Id="rId13" Type="http://schemas.openxmlformats.org/officeDocument/2006/relationships/ctrlProp" Target="../ctrlProps/ctrlProp193.xml"/><Relationship Id="rId18" Type="http://schemas.openxmlformats.org/officeDocument/2006/relationships/ctrlProp" Target="../ctrlProps/ctrlProp198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187.xml"/><Relationship Id="rId12" Type="http://schemas.openxmlformats.org/officeDocument/2006/relationships/ctrlProp" Target="../ctrlProps/ctrlProp192.xml"/><Relationship Id="rId17" Type="http://schemas.openxmlformats.org/officeDocument/2006/relationships/ctrlProp" Target="../ctrlProps/ctrlProp197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9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86.xml"/><Relationship Id="rId11" Type="http://schemas.openxmlformats.org/officeDocument/2006/relationships/ctrlProp" Target="../ctrlProps/ctrlProp191.xml"/><Relationship Id="rId5" Type="http://schemas.openxmlformats.org/officeDocument/2006/relationships/ctrlProp" Target="../ctrlProps/ctrlProp185.xml"/><Relationship Id="rId15" Type="http://schemas.openxmlformats.org/officeDocument/2006/relationships/ctrlProp" Target="../ctrlProps/ctrlProp195.xml"/><Relationship Id="rId10" Type="http://schemas.openxmlformats.org/officeDocument/2006/relationships/ctrlProp" Target="../ctrlProps/ctrlProp190.xml"/><Relationship Id="rId19" Type="http://schemas.openxmlformats.org/officeDocument/2006/relationships/ctrlProp" Target="../ctrlProps/ctrlProp199.xml"/><Relationship Id="rId4" Type="http://schemas.openxmlformats.org/officeDocument/2006/relationships/vmlDrawing" Target="../drawings/vmlDrawing10.vml"/><Relationship Id="rId9" Type="http://schemas.openxmlformats.org/officeDocument/2006/relationships/ctrlProp" Target="../ctrlProps/ctrlProp189.xml"/><Relationship Id="rId14" Type="http://schemas.openxmlformats.org/officeDocument/2006/relationships/ctrlProp" Target="../ctrlProps/ctrlProp194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3.xml"/><Relationship Id="rId13" Type="http://schemas.openxmlformats.org/officeDocument/2006/relationships/ctrlProp" Target="../ctrlProps/ctrlProp208.xml"/><Relationship Id="rId18" Type="http://schemas.openxmlformats.org/officeDocument/2006/relationships/ctrlProp" Target="../ctrlProps/ctrlProp213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202.xml"/><Relationship Id="rId12" Type="http://schemas.openxmlformats.org/officeDocument/2006/relationships/ctrlProp" Target="../ctrlProps/ctrlProp207.xml"/><Relationship Id="rId17" Type="http://schemas.openxmlformats.org/officeDocument/2006/relationships/ctrlProp" Target="../ctrlProps/ctrlProp212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2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01.xml"/><Relationship Id="rId11" Type="http://schemas.openxmlformats.org/officeDocument/2006/relationships/ctrlProp" Target="../ctrlProps/ctrlProp206.xml"/><Relationship Id="rId5" Type="http://schemas.openxmlformats.org/officeDocument/2006/relationships/ctrlProp" Target="../ctrlProps/ctrlProp200.xml"/><Relationship Id="rId15" Type="http://schemas.openxmlformats.org/officeDocument/2006/relationships/ctrlProp" Target="../ctrlProps/ctrlProp210.xml"/><Relationship Id="rId10" Type="http://schemas.openxmlformats.org/officeDocument/2006/relationships/ctrlProp" Target="../ctrlProps/ctrlProp205.xml"/><Relationship Id="rId4" Type="http://schemas.openxmlformats.org/officeDocument/2006/relationships/vmlDrawing" Target="../drawings/vmlDrawing12.vml"/><Relationship Id="rId9" Type="http://schemas.openxmlformats.org/officeDocument/2006/relationships/ctrlProp" Target="../ctrlProps/ctrlProp204.xml"/><Relationship Id="rId14" Type="http://schemas.openxmlformats.org/officeDocument/2006/relationships/ctrlProp" Target="../ctrlProps/ctrlProp20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7.xml"/><Relationship Id="rId13" Type="http://schemas.openxmlformats.org/officeDocument/2006/relationships/ctrlProp" Target="../ctrlProps/ctrlProp222.xml"/><Relationship Id="rId18" Type="http://schemas.openxmlformats.org/officeDocument/2006/relationships/ctrlProp" Target="../ctrlProps/ctrlProp227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216.xml"/><Relationship Id="rId12" Type="http://schemas.openxmlformats.org/officeDocument/2006/relationships/ctrlProp" Target="../ctrlProps/ctrlProp221.xml"/><Relationship Id="rId17" Type="http://schemas.openxmlformats.org/officeDocument/2006/relationships/ctrlProp" Target="../ctrlProps/ctrlProp226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225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15.xml"/><Relationship Id="rId11" Type="http://schemas.openxmlformats.org/officeDocument/2006/relationships/ctrlProp" Target="../ctrlProps/ctrlProp220.xml"/><Relationship Id="rId5" Type="http://schemas.openxmlformats.org/officeDocument/2006/relationships/ctrlProp" Target="../ctrlProps/ctrlProp214.xml"/><Relationship Id="rId15" Type="http://schemas.openxmlformats.org/officeDocument/2006/relationships/ctrlProp" Target="../ctrlProps/ctrlProp224.xml"/><Relationship Id="rId10" Type="http://schemas.openxmlformats.org/officeDocument/2006/relationships/ctrlProp" Target="../ctrlProps/ctrlProp219.xml"/><Relationship Id="rId4" Type="http://schemas.openxmlformats.org/officeDocument/2006/relationships/vmlDrawing" Target="../drawings/vmlDrawing14.vml"/><Relationship Id="rId9" Type="http://schemas.openxmlformats.org/officeDocument/2006/relationships/ctrlProp" Target="../ctrlProps/ctrlProp218.xml"/><Relationship Id="rId14" Type="http://schemas.openxmlformats.org/officeDocument/2006/relationships/ctrlProp" Target="../ctrlProps/ctrlProp223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1.xml"/><Relationship Id="rId13" Type="http://schemas.openxmlformats.org/officeDocument/2006/relationships/ctrlProp" Target="../ctrlProps/ctrlProp236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230.xml"/><Relationship Id="rId12" Type="http://schemas.openxmlformats.org/officeDocument/2006/relationships/ctrlProp" Target="../ctrlProps/ctrlProp235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39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229.xml"/><Relationship Id="rId11" Type="http://schemas.openxmlformats.org/officeDocument/2006/relationships/ctrlProp" Target="../ctrlProps/ctrlProp234.xml"/><Relationship Id="rId5" Type="http://schemas.openxmlformats.org/officeDocument/2006/relationships/ctrlProp" Target="../ctrlProps/ctrlProp228.xml"/><Relationship Id="rId15" Type="http://schemas.openxmlformats.org/officeDocument/2006/relationships/ctrlProp" Target="../ctrlProps/ctrlProp238.xml"/><Relationship Id="rId10" Type="http://schemas.openxmlformats.org/officeDocument/2006/relationships/ctrlProp" Target="../ctrlProps/ctrlProp233.xml"/><Relationship Id="rId4" Type="http://schemas.openxmlformats.org/officeDocument/2006/relationships/vmlDrawing" Target="../drawings/vmlDrawing16.vml"/><Relationship Id="rId9" Type="http://schemas.openxmlformats.org/officeDocument/2006/relationships/ctrlProp" Target="../ctrlProps/ctrlProp232.xml"/><Relationship Id="rId14" Type="http://schemas.openxmlformats.org/officeDocument/2006/relationships/ctrlProp" Target="../ctrlProps/ctrlProp237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3.xml"/><Relationship Id="rId13" Type="http://schemas.openxmlformats.org/officeDocument/2006/relationships/ctrlProp" Target="../ctrlProps/ctrlProp248.xml"/><Relationship Id="rId18" Type="http://schemas.openxmlformats.org/officeDocument/2006/relationships/ctrlProp" Target="../ctrlProps/ctrlProp253.xml"/><Relationship Id="rId26" Type="http://schemas.openxmlformats.org/officeDocument/2006/relationships/ctrlProp" Target="../ctrlProps/ctrlProp261.xml"/><Relationship Id="rId3" Type="http://schemas.openxmlformats.org/officeDocument/2006/relationships/vmlDrawing" Target="../drawings/vmlDrawing17.vml"/><Relationship Id="rId21" Type="http://schemas.openxmlformats.org/officeDocument/2006/relationships/ctrlProp" Target="../ctrlProps/ctrlProp256.xml"/><Relationship Id="rId7" Type="http://schemas.openxmlformats.org/officeDocument/2006/relationships/ctrlProp" Target="../ctrlProps/ctrlProp242.xml"/><Relationship Id="rId12" Type="http://schemas.openxmlformats.org/officeDocument/2006/relationships/ctrlProp" Target="../ctrlProps/ctrlProp247.xml"/><Relationship Id="rId17" Type="http://schemas.openxmlformats.org/officeDocument/2006/relationships/ctrlProp" Target="../ctrlProps/ctrlProp252.xml"/><Relationship Id="rId25" Type="http://schemas.openxmlformats.org/officeDocument/2006/relationships/ctrlProp" Target="../ctrlProps/ctrlProp260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251.xml"/><Relationship Id="rId20" Type="http://schemas.openxmlformats.org/officeDocument/2006/relationships/ctrlProp" Target="../ctrlProps/ctrlProp255.xml"/><Relationship Id="rId29" Type="http://schemas.openxmlformats.org/officeDocument/2006/relationships/ctrlProp" Target="../ctrlProps/ctrlProp264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241.xml"/><Relationship Id="rId11" Type="http://schemas.openxmlformats.org/officeDocument/2006/relationships/ctrlProp" Target="../ctrlProps/ctrlProp246.xml"/><Relationship Id="rId24" Type="http://schemas.openxmlformats.org/officeDocument/2006/relationships/ctrlProp" Target="../ctrlProps/ctrlProp259.xml"/><Relationship Id="rId5" Type="http://schemas.openxmlformats.org/officeDocument/2006/relationships/ctrlProp" Target="../ctrlProps/ctrlProp240.xml"/><Relationship Id="rId15" Type="http://schemas.openxmlformats.org/officeDocument/2006/relationships/ctrlProp" Target="../ctrlProps/ctrlProp250.xml"/><Relationship Id="rId23" Type="http://schemas.openxmlformats.org/officeDocument/2006/relationships/ctrlProp" Target="../ctrlProps/ctrlProp258.xml"/><Relationship Id="rId28" Type="http://schemas.openxmlformats.org/officeDocument/2006/relationships/ctrlProp" Target="../ctrlProps/ctrlProp263.xml"/><Relationship Id="rId10" Type="http://schemas.openxmlformats.org/officeDocument/2006/relationships/ctrlProp" Target="../ctrlProps/ctrlProp245.xml"/><Relationship Id="rId19" Type="http://schemas.openxmlformats.org/officeDocument/2006/relationships/ctrlProp" Target="../ctrlProps/ctrlProp254.xml"/><Relationship Id="rId31" Type="http://schemas.openxmlformats.org/officeDocument/2006/relationships/ctrlProp" Target="../ctrlProps/ctrlProp266.xml"/><Relationship Id="rId4" Type="http://schemas.openxmlformats.org/officeDocument/2006/relationships/vmlDrawing" Target="../drawings/vmlDrawing18.vml"/><Relationship Id="rId9" Type="http://schemas.openxmlformats.org/officeDocument/2006/relationships/ctrlProp" Target="../ctrlProps/ctrlProp244.xml"/><Relationship Id="rId14" Type="http://schemas.openxmlformats.org/officeDocument/2006/relationships/ctrlProp" Target="../ctrlProps/ctrlProp249.xml"/><Relationship Id="rId22" Type="http://schemas.openxmlformats.org/officeDocument/2006/relationships/ctrlProp" Target="../ctrlProps/ctrlProp257.xml"/><Relationship Id="rId27" Type="http://schemas.openxmlformats.org/officeDocument/2006/relationships/ctrlProp" Target="../ctrlProps/ctrlProp262.xml"/><Relationship Id="rId30" Type="http://schemas.openxmlformats.org/officeDocument/2006/relationships/ctrlProp" Target="../ctrlProps/ctrlProp265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0.xml"/><Relationship Id="rId13" Type="http://schemas.openxmlformats.org/officeDocument/2006/relationships/ctrlProp" Target="../ctrlProps/ctrlProp275.xml"/><Relationship Id="rId18" Type="http://schemas.openxmlformats.org/officeDocument/2006/relationships/ctrlProp" Target="../ctrlProps/ctrlProp280.xml"/><Relationship Id="rId26" Type="http://schemas.openxmlformats.org/officeDocument/2006/relationships/ctrlProp" Target="../ctrlProps/ctrlProp288.xml"/><Relationship Id="rId3" Type="http://schemas.openxmlformats.org/officeDocument/2006/relationships/vmlDrawing" Target="../drawings/vmlDrawing19.vml"/><Relationship Id="rId21" Type="http://schemas.openxmlformats.org/officeDocument/2006/relationships/ctrlProp" Target="../ctrlProps/ctrlProp283.xml"/><Relationship Id="rId7" Type="http://schemas.openxmlformats.org/officeDocument/2006/relationships/ctrlProp" Target="../ctrlProps/ctrlProp269.xml"/><Relationship Id="rId12" Type="http://schemas.openxmlformats.org/officeDocument/2006/relationships/ctrlProp" Target="../ctrlProps/ctrlProp274.xml"/><Relationship Id="rId17" Type="http://schemas.openxmlformats.org/officeDocument/2006/relationships/ctrlProp" Target="../ctrlProps/ctrlProp279.xml"/><Relationship Id="rId25" Type="http://schemas.openxmlformats.org/officeDocument/2006/relationships/ctrlProp" Target="../ctrlProps/ctrlProp287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278.xml"/><Relationship Id="rId20" Type="http://schemas.openxmlformats.org/officeDocument/2006/relationships/ctrlProp" Target="../ctrlProps/ctrlProp282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268.xml"/><Relationship Id="rId11" Type="http://schemas.openxmlformats.org/officeDocument/2006/relationships/ctrlProp" Target="../ctrlProps/ctrlProp273.xml"/><Relationship Id="rId24" Type="http://schemas.openxmlformats.org/officeDocument/2006/relationships/ctrlProp" Target="../ctrlProps/ctrlProp286.xml"/><Relationship Id="rId5" Type="http://schemas.openxmlformats.org/officeDocument/2006/relationships/ctrlProp" Target="../ctrlProps/ctrlProp267.xml"/><Relationship Id="rId15" Type="http://schemas.openxmlformats.org/officeDocument/2006/relationships/ctrlProp" Target="../ctrlProps/ctrlProp277.xml"/><Relationship Id="rId23" Type="http://schemas.openxmlformats.org/officeDocument/2006/relationships/ctrlProp" Target="../ctrlProps/ctrlProp285.xml"/><Relationship Id="rId10" Type="http://schemas.openxmlformats.org/officeDocument/2006/relationships/ctrlProp" Target="../ctrlProps/ctrlProp272.xml"/><Relationship Id="rId19" Type="http://schemas.openxmlformats.org/officeDocument/2006/relationships/ctrlProp" Target="../ctrlProps/ctrlProp281.xml"/><Relationship Id="rId4" Type="http://schemas.openxmlformats.org/officeDocument/2006/relationships/vmlDrawing" Target="../drawings/vmlDrawing20.vml"/><Relationship Id="rId9" Type="http://schemas.openxmlformats.org/officeDocument/2006/relationships/ctrlProp" Target="../ctrlProps/ctrlProp271.xml"/><Relationship Id="rId14" Type="http://schemas.openxmlformats.org/officeDocument/2006/relationships/ctrlProp" Target="../ctrlProps/ctrlProp276.xml"/><Relationship Id="rId22" Type="http://schemas.openxmlformats.org/officeDocument/2006/relationships/ctrlProp" Target="../ctrlProps/ctrlProp284.xm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98.xml"/><Relationship Id="rId18" Type="http://schemas.openxmlformats.org/officeDocument/2006/relationships/ctrlProp" Target="../ctrlProps/ctrlProp303.xml"/><Relationship Id="rId26" Type="http://schemas.openxmlformats.org/officeDocument/2006/relationships/ctrlProp" Target="../ctrlProps/ctrlProp311.xml"/><Relationship Id="rId21" Type="http://schemas.openxmlformats.org/officeDocument/2006/relationships/ctrlProp" Target="../ctrlProps/ctrlProp306.xml"/><Relationship Id="rId34" Type="http://schemas.openxmlformats.org/officeDocument/2006/relationships/ctrlProp" Target="../ctrlProps/ctrlProp319.xml"/><Relationship Id="rId7" Type="http://schemas.openxmlformats.org/officeDocument/2006/relationships/ctrlProp" Target="../ctrlProps/ctrlProp292.xml"/><Relationship Id="rId12" Type="http://schemas.openxmlformats.org/officeDocument/2006/relationships/ctrlProp" Target="../ctrlProps/ctrlProp297.xml"/><Relationship Id="rId17" Type="http://schemas.openxmlformats.org/officeDocument/2006/relationships/ctrlProp" Target="../ctrlProps/ctrlProp302.xml"/><Relationship Id="rId25" Type="http://schemas.openxmlformats.org/officeDocument/2006/relationships/ctrlProp" Target="../ctrlProps/ctrlProp310.xml"/><Relationship Id="rId33" Type="http://schemas.openxmlformats.org/officeDocument/2006/relationships/ctrlProp" Target="../ctrlProps/ctrlProp318.xml"/><Relationship Id="rId38" Type="http://schemas.openxmlformats.org/officeDocument/2006/relationships/ctrlProp" Target="../ctrlProps/ctrlProp323.xml"/><Relationship Id="rId2" Type="http://schemas.openxmlformats.org/officeDocument/2006/relationships/drawing" Target="../drawings/drawing14.xml"/><Relationship Id="rId16" Type="http://schemas.openxmlformats.org/officeDocument/2006/relationships/ctrlProp" Target="../ctrlProps/ctrlProp301.xml"/><Relationship Id="rId20" Type="http://schemas.openxmlformats.org/officeDocument/2006/relationships/ctrlProp" Target="../ctrlProps/ctrlProp305.xml"/><Relationship Id="rId29" Type="http://schemas.openxmlformats.org/officeDocument/2006/relationships/ctrlProp" Target="../ctrlProps/ctrlProp314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291.xml"/><Relationship Id="rId11" Type="http://schemas.openxmlformats.org/officeDocument/2006/relationships/ctrlProp" Target="../ctrlProps/ctrlProp296.xml"/><Relationship Id="rId24" Type="http://schemas.openxmlformats.org/officeDocument/2006/relationships/ctrlProp" Target="../ctrlProps/ctrlProp309.xml"/><Relationship Id="rId32" Type="http://schemas.openxmlformats.org/officeDocument/2006/relationships/ctrlProp" Target="../ctrlProps/ctrlProp317.xml"/><Relationship Id="rId37" Type="http://schemas.openxmlformats.org/officeDocument/2006/relationships/ctrlProp" Target="../ctrlProps/ctrlProp322.xml"/><Relationship Id="rId5" Type="http://schemas.openxmlformats.org/officeDocument/2006/relationships/ctrlProp" Target="../ctrlProps/ctrlProp290.xml"/><Relationship Id="rId15" Type="http://schemas.openxmlformats.org/officeDocument/2006/relationships/ctrlProp" Target="../ctrlProps/ctrlProp300.xml"/><Relationship Id="rId23" Type="http://schemas.openxmlformats.org/officeDocument/2006/relationships/ctrlProp" Target="../ctrlProps/ctrlProp308.xml"/><Relationship Id="rId28" Type="http://schemas.openxmlformats.org/officeDocument/2006/relationships/ctrlProp" Target="../ctrlProps/ctrlProp313.xml"/><Relationship Id="rId36" Type="http://schemas.openxmlformats.org/officeDocument/2006/relationships/ctrlProp" Target="../ctrlProps/ctrlProp321.xml"/><Relationship Id="rId10" Type="http://schemas.openxmlformats.org/officeDocument/2006/relationships/ctrlProp" Target="../ctrlProps/ctrlProp295.xml"/><Relationship Id="rId19" Type="http://schemas.openxmlformats.org/officeDocument/2006/relationships/ctrlProp" Target="../ctrlProps/ctrlProp304.xml"/><Relationship Id="rId31" Type="http://schemas.openxmlformats.org/officeDocument/2006/relationships/ctrlProp" Target="../ctrlProps/ctrlProp316.xml"/><Relationship Id="rId4" Type="http://schemas.openxmlformats.org/officeDocument/2006/relationships/ctrlProp" Target="../ctrlProps/ctrlProp289.xml"/><Relationship Id="rId9" Type="http://schemas.openxmlformats.org/officeDocument/2006/relationships/ctrlProp" Target="../ctrlProps/ctrlProp294.xml"/><Relationship Id="rId14" Type="http://schemas.openxmlformats.org/officeDocument/2006/relationships/ctrlProp" Target="../ctrlProps/ctrlProp299.xml"/><Relationship Id="rId22" Type="http://schemas.openxmlformats.org/officeDocument/2006/relationships/ctrlProp" Target="../ctrlProps/ctrlProp307.xml"/><Relationship Id="rId27" Type="http://schemas.openxmlformats.org/officeDocument/2006/relationships/ctrlProp" Target="../ctrlProps/ctrlProp312.xml"/><Relationship Id="rId30" Type="http://schemas.openxmlformats.org/officeDocument/2006/relationships/ctrlProp" Target="../ctrlProps/ctrlProp315.xml"/><Relationship Id="rId35" Type="http://schemas.openxmlformats.org/officeDocument/2006/relationships/ctrlProp" Target="../ctrlProps/ctrlProp320.xml"/><Relationship Id="rId8" Type="http://schemas.openxmlformats.org/officeDocument/2006/relationships/ctrlProp" Target="../ctrlProps/ctrlProp293.xml"/><Relationship Id="rId3" Type="http://schemas.openxmlformats.org/officeDocument/2006/relationships/vmlDrawing" Target="../drawings/vmlDrawing21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7.xml"/><Relationship Id="rId13" Type="http://schemas.openxmlformats.org/officeDocument/2006/relationships/ctrlProp" Target="../ctrlProps/ctrlProp332.xml"/><Relationship Id="rId3" Type="http://schemas.openxmlformats.org/officeDocument/2006/relationships/vmlDrawing" Target="../drawings/vmlDrawing22.vml"/><Relationship Id="rId7" Type="http://schemas.openxmlformats.org/officeDocument/2006/relationships/ctrlProp" Target="../ctrlProps/ctrlProp326.xml"/><Relationship Id="rId12" Type="http://schemas.openxmlformats.org/officeDocument/2006/relationships/ctrlProp" Target="../ctrlProps/ctrlProp331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325.xml"/><Relationship Id="rId11" Type="http://schemas.openxmlformats.org/officeDocument/2006/relationships/ctrlProp" Target="../ctrlProps/ctrlProp330.xml"/><Relationship Id="rId5" Type="http://schemas.openxmlformats.org/officeDocument/2006/relationships/ctrlProp" Target="../ctrlProps/ctrlProp324.xml"/><Relationship Id="rId15" Type="http://schemas.openxmlformats.org/officeDocument/2006/relationships/ctrlProp" Target="../ctrlProps/ctrlProp334.xml"/><Relationship Id="rId10" Type="http://schemas.openxmlformats.org/officeDocument/2006/relationships/ctrlProp" Target="../ctrlProps/ctrlProp329.xml"/><Relationship Id="rId4" Type="http://schemas.openxmlformats.org/officeDocument/2006/relationships/vmlDrawing" Target="../drawings/vmlDrawing23.vml"/><Relationship Id="rId9" Type="http://schemas.openxmlformats.org/officeDocument/2006/relationships/ctrlProp" Target="../ctrlProps/ctrlProp328.xml"/><Relationship Id="rId14" Type="http://schemas.openxmlformats.org/officeDocument/2006/relationships/ctrlProp" Target="../ctrlProps/ctrlProp333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8.xml"/><Relationship Id="rId13" Type="http://schemas.openxmlformats.org/officeDocument/2006/relationships/ctrlProp" Target="../ctrlProps/ctrlProp343.xml"/><Relationship Id="rId18" Type="http://schemas.openxmlformats.org/officeDocument/2006/relationships/ctrlProp" Target="../ctrlProps/ctrlProp348.xml"/><Relationship Id="rId3" Type="http://schemas.openxmlformats.org/officeDocument/2006/relationships/vmlDrawing" Target="../drawings/vmlDrawing24.vml"/><Relationship Id="rId21" Type="http://schemas.openxmlformats.org/officeDocument/2006/relationships/ctrlProp" Target="../ctrlProps/ctrlProp351.xml"/><Relationship Id="rId7" Type="http://schemas.openxmlformats.org/officeDocument/2006/relationships/ctrlProp" Target="../ctrlProps/ctrlProp337.xml"/><Relationship Id="rId12" Type="http://schemas.openxmlformats.org/officeDocument/2006/relationships/ctrlProp" Target="../ctrlProps/ctrlProp342.xml"/><Relationship Id="rId17" Type="http://schemas.openxmlformats.org/officeDocument/2006/relationships/ctrlProp" Target="../ctrlProps/ctrlProp347.xml"/><Relationship Id="rId2" Type="http://schemas.openxmlformats.org/officeDocument/2006/relationships/drawing" Target="../drawings/drawing17.xml"/><Relationship Id="rId16" Type="http://schemas.openxmlformats.org/officeDocument/2006/relationships/ctrlProp" Target="../ctrlProps/ctrlProp346.xml"/><Relationship Id="rId20" Type="http://schemas.openxmlformats.org/officeDocument/2006/relationships/ctrlProp" Target="../ctrlProps/ctrlProp350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336.xml"/><Relationship Id="rId11" Type="http://schemas.openxmlformats.org/officeDocument/2006/relationships/ctrlProp" Target="../ctrlProps/ctrlProp341.xml"/><Relationship Id="rId5" Type="http://schemas.openxmlformats.org/officeDocument/2006/relationships/ctrlProp" Target="../ctrlProps/ctrlProp335.xml"/><Relationship Id="rId15" Type="http://schemas.openxmlformats.org/officeDocument/2006/relationships/ctrlProp" Target="../ctrlProps/ctrlProp345.xml"/><Relationship Id="rId10" Type="http://schemas.openxmlformats.org/officeDocument/2006/relationships/ctrlProp" Target="../ctrlProps/ctrlProp340.xml"/><Relationship Id="rId19" Type="http://schemas.openxmlformats.org/officeDocument/2006/relationships/ctrlProp" Target="../ctrlProps/ctrlProp349.xml"/><Relationship Id="rId4" Type="http://schemas.openxmlformats.org/officeDocument/2006/relationships/vmlDrawing" Target="../drawings/vmlDrawing25.vml"/><Relationship Id="rId9" Type="http://schemas.openxmlformats.org/officeDocument/2006/relationships/ctrlProp" Target="../ctrlProps/ctrlProp339.xml"/><Relationship Id="rId14" Type="http://schemas.openxmlformats.org/officeDocument/2006/relationships/ctrlProp" Target="../ctrlProps/ctrlProp344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5.xml"/><Relationship Id="rId13" Type="http://schemas.openxmlformats.org/officeDocument/2006/relationships/ctrlProp" Target="../ctrlProps/ctrlProp360.xml"/><Relationship Id="rId18" Type="http://schemas.openxmlformats.org/officeDocument/2006/relationships/ctrlProp" Target="../ctrlProps/ctrlProp365.xml"/><Relationship Id="rId3" Type="http://schemas.openxmlformats.org/officeDocument/2006/relationships/vmlDrawing" Target="../drawings/vmlDrawing26.vml"/><Relationship Id="rId21" Type="http://schemas.openxmlformats.org/officeDocument/2006/relationships/ctrlProp" Target="../ctrlProps/ctrlProp368.xml"/><Relationship Id="rId7" Type="http://schemas.openxmlformats.org/officeDocument/2006/relationships/ctrlProp" Target="../ctrlProps/ctrlProp354.xml"/><Relationship Id="rId12" Type="http://schemas.openxmlformats.org/officeDocument/2006/relationships/ctrlProp" Target="../ctrlProps/ctrlProp359.xml"/><Relationship Id="rId17" Type="http://schemas.openxmlformats.org/officeDocument/2006/relationships/ctrlProp" Target="../ctrlProps/ctrlProp364.xml"/><Relationship Id="rId2" Type="http://schemas.openxmlformats.org/officeDocument/2006/relationships/drawing" Target="../drawings/drawing18.xml"/><Relationship Id="rId16" Type="http://schemas.openxmlformats.org/officeDocument/2006/relationships/ctrlProp" Target="../ctrlProps/ctrlProp363.xml"/><Relationship Id="rId20" Type="http://schemas.openxmlformats.org/officeDocument/2006/relationships/ctrlProp" Target="../ctrlProps/ctrlProp367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353.xml"/><Relationship Id="rId11" Type="http://schemas.openxmlformats.org/officeDocument/2006/relationships/ctrlProp" Target="../ctrlProps/ctrlProp358.xml"/><Relationship Id="rId5" Type="http://schemas.openxmlformats.org/officeDocument/2006/relationships/ctrlProp" Target="../ctrlProps/ctrlProp352.xml"/><Relationship Id="rId15" Type="http://schemas.openxmlformats.org/officeDocument/2006/relationships/ctrlProp" Target="../ctrlProps/ctrlProp362.xml"/><Relationship Id="rId10" Type="http://schemas.openxmlformats.org/officeDocument/2006/relationships/ctrlProp" Target="../ctrlProps/ctrlProp357.xml"/><Relationship Id="rId19" Type="http://schemas.openxmlformats.org/officeDocument/2006/relationships/ctrlProp" Target="../ctrlProps/ctrlProp366.xml"/><Relationship Id="rId4" Type="http://schemas.openxmlformats.org/officeDocument/2006/relationships/vmlDrawing" Target="../drawings/vmlDrawing27.vml"/><Relationship Id="rId9" Type="http://schemas.openxmlformats.org/officeDocument/2006/relationships/ctrlProp" Target="../ctrlProps/ctrlProp356.xml"/><Relationship Id="rId14" Type="http://schemas.openxmlformats.org/officeDocument/2006/relationships/ctrlProp" Target="../ctrlProps/ctrlProp361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T50"/>
  <sheetViews>
    <sheetView showGridLines="0" topLeftCell="A4" zoomScale="130" zoomScaleNormal="130" zoomScalePageLayoutView="130" workbookViewId="0">
      <selection activeCell="Y12" sqref="Y12"/>
    </sheetView>
  </sheetViews>
  <sheetFormatPr defaultRowHeight="13.5"/>
  <cols>
    <col min="1" max="1" width="2.875" style="1" customWidth="1"/>
    <col min="2" max="19" width="4.625" style="1" customWidth="1"/>
    <col min="20" max="20" width="2.875" style="1" customWidth="1"/>
    <col min="21" max="21" width="4.625" style="1" customWidth="1"/>
    <col min="22" max="16384" width="9" style="1"/>
  </cols>
  <sheetData>
    <row r="1" spans="1:20">
      <c r="A1" s="106"/>
      <c r="B1" s="231" t="s">
        <v>364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106"/>
    </row>
    <row r="2" spans="1:20">
      <c r="A2" s="106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106"/>
    </row>
    <row r="3" spans="1:20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1:20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0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</row>
    <row r="7" spans="1:20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</row>
    <row r="8" spans="1:20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</row>
    <row r="9" spans="1:20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</row>
    <row r="10" spans="1:20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</row>
    <row r="11" spans="1:20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20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</row>
    <row r="13" spans="1:20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</row>
    <row r="14" spans="1:20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</row>
    <row r="15" spans="1:20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</row>
    <row r="16" spans="1:20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pans="1:20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1:20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1:20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  <row r="20" spans="1:20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0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0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  <row r="23" spans="1:20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</row>
    <row r="24" spans="1:20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</row>
    <row r="25" spans="1:20" ht="16.5" customHeight="1">
      <c r="A25" s="106"/>
      <c r="B25" s="106"/>
      <c r="C25" s="106"/>
      <c r="D25" s="106"/>
      <c r="E25" s="232" t="s">
        <v>562</v>
      </c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106"/>
    </row>
    <row r="26" spans="1:20" ht="16.5" customHeight="1">
      <c r="A26" s="106"/>
      <c r="B26" s="106"/>
      <c r="C26" s="106"/>
      <c r="D26" s="106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6"/>
    </row>
    <row r="27" spans="1:20">
      <c r="A27" s="106"/>
      <c r="B27" s="106"/>
      <c r="C27" s="106"/>
      <c r="D27" s="106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6"/>
    </row>
    <row r="28" spans="1:20">
      <c r="A28" s="106"/>
      <c r="B28" s="106"/>
      <c r="C28" s="106"/>
      <c r="D28" s="106"/>
      <c r="E28" s="232" t="s">
        <v>563</v>
      </c>
      <c r="F28" s="232"/>
      <c r="G28" s="232"/>
      <c r="H28" s="108"/>
      <c r="I28" s="232" t="s">
        <v>564</v>
      </c>
      <c r="J28" s="232"/>
      <c r="K28" s="232"/>
      <c r="L28" s="108"/>
      <c r="M28" s="232" t="s">
        <v>565</v>
      </c>
      <c r="N28" s="232"/>
      <c r="O28" s="232"/>
      <c r="P28" s="108"/>
      <c r="Q28" s="232" t="s">
        <v>566</v>
      </c>
      <c r="R28" s="232"/>
      <c r="S28" s="232"/>
      <c r="T28" s="106"/>
    </row>
    <row r="29" spans="1:20">
      <c r="A29" s="106"/>
      <c r="B29" s="106"/>
      <c r="C29" s="106"/>
      <c r="D29" s="106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6"/>
    </row>
    <row r="30" spans="1:20">
      <c r="A30" s="106"/>
      <c r="B30" s="106"/>
      <c r="C30" s="106"/>
      <c r="D30" s="106"/>
      <c r="E30" s="232" t="s">
        <v>567</v>
      </c>
      <c r="F30" s="232"/>
      <c r="G30" s="232"/>
      <c r="H30" s="108"/>
      <c r="I30" s="232" t="s">
        <v>568</v>
      </c>
      <c r="J30" s="232"/>
      <c r="K30" s="232"/>
      <c r="L30" s="108"/>
      <c r="M30" s="232" t="s">
        <v>569</v>
      </c>
      <c r="N30" s="232"/>
      <c r="O30" s="232"/>
      <c r="P30" s="108"/>
      <c r="Q30" s="232" t="s">
        <v>570</v>
      </c>
      <c r="R30" s="232"/>
      <c r="S30" s="232"/>
      <c r="T30" s="106"/>
    </row>
    <row r="31" spans="1:20">
      <c r="A31" s="106"/>
      <c r="B31" s="106"/>
      <c r="C31" s="106"/>
      <c r="D31" s="106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6"/>
    </row>
    <row r="32" spans="1:20">
      <c r="A32" s="106"/>
      <c r="B32" s="106"/>
      <c r="C32" s="106"/>
      <c r="D32" s="106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6"/>
    </row>
    <row r="33" spans="1:20">
      <c r="A33" s="106"/>
      <c r="B33" s="106"/>
      <c r="C33" s="106"/>
      <c r="D33" s="106"/>
      <c r="E33" s="232" t="s">
        <v>571</v>
      </c>
      <c r="F33" s="232"/>
      <c r="G33" s="232"/>
      <c r="H33" s="108"/>
      <c r="I33" s="232" t="s">
        <v>572</v>
      </c>
      <c r="J33" s="232"/>
      <c r="K33" s="232"/>
      <c r="L33" s="108"/>
      <c r="M33" s="232" t="s">
        <v>573</v>
      </c>
      <c r="N33" s="232"/>
      <c r="O33" s="232"/>
      <c r="P33" s="108"/>
      <c r="Q33" s="108"/>
      <c r="R33" s="108"/>
      <c r="S33" s="108"/>
      <c r="T33" s="106"/>
    </row>
    <row r="34" spans="1:20">
      <c r="A34" s="106"/>
      <c r="B34" s="106"/>
      <c r="C34" s="106"/>
      <c r="D34" s="106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6"/>
    </row>
    <row r="35" spans="1:20">
      <c r="A35" s="106"/>
      <c r="B35" s="106"/>
      <c r="C35" s="106"/>
      <c r="D35" s="106"/>
      <c r="E35" s="232" t="s">
        <v>574</v>
      </c>
      <c r="F35" s="232"/>
      <c r="G35" s="232"/>
      <c r="H35" s="108"/>
      <c r="I35" s="232" t="s">
        <v>575</v>
      </c>
      <c r="J35" s="232"/>
      <c r="K35" s="232"/>
      <c r="L35" s="108"/>
      <c r="M35" s="232" t="s">
        <v>576</v>
      </c>
      <c r="N35" s="232"/>
      <c r="O35" s="232"/>
      <c r="P35" s="108"/>
      <c r="Q35" s="232" t="s">
        <v>577</v>
      </c>
      <c r="R35" s="232"/>
      <c r="S35" s="232"/>
      <c r="T35" s="106"/>
    </row>
    <row r="36" spans="1:20">
      <c r="A36" s="106"/>
      <c r="B36" s="106"/>
      <c r="C36" s="106"/>
      <c r="D36" s="106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6"/>
    </row>
    <row r="37" spans="1:20">
      <c r="A37" s="106"/>
      <c r="B37" s="106"/>
      <c r="C37" s="106"/>
      <c r="D37" s="106"/>
      <c r="E37" s="232" t="s">
        <v>578</v>
      </c>
      <c r="F37" s="232"/>
      <c r="G37" s="232"/>
      <c r="H37" s="108"/>
      <c r="I37" s="232" t="s">
        <v>579</v>
      </c>
      <c r="J37" s="232"/>
      <c r="K37" s="232"/>
      <c r="L37" s="108"/>
      <c r="M37" s="232" t="s">
        <v>580</v>
      </c>
      <c r="N37" s="232"/>
      <c r="O37" s="232"/>
      <c r="P37" s="108"/>
      <c r="Q37" s="232" t="s">
        <v>581</v>
      </c>
      <c r="R37" s="232"/>
      <c r="S37" s="232"/>
      <c r="T37" s="106"/>
    </row>
    <row r="38" spans="1:20">
      <c r="A38" s="106"/>
      <c r="B38" s="106"/>
      <c r="C38" s="106"/>
      <c r="D38" s="106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6"/>
    </row>
    <row r="39" spans="1:20">
      <c r="A39" s="106"/>
      <c r="B39" s="106"/>
      <c r="C39" s="106"/>
      <c r="D39" s="106"/>
      <c r="E39" s="232" t="s">
        <v>582</v>
      </c>
      <c r="F39" s="232"/>
      <c r="G39" s="232"/>
      <c r="H39" s="108"/>
      <c r="I39" s="232" t="s">
        <v>583</v>
      </c>
      <c r="J39" s="232"/>
      <c r="K39" s="232"/>
      <c r="L39" s="108"/>
      <c r="M39" s="233" t="s">
        <v>584</v>
      </c>
      <c r="N39" s="233"/>
      <c r="O39" s="233"/>
      <c r="P39" s="108"/>
      <c r="Q39" s="108"/>
      <c r="R39" s="108"/>
      <c r="S39" s="108"/>
      <c r="T39" s="106"/>
    </row>
    <row r="40" spans="1:20">
      <c r="A40" s="106"/>
      <c r="B40" s="106"/>
      <c r="C40" s="106"/>
      <c r="D40" s="106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6"/>
    </row>
    <row r="41" spans="1:20">
      <c r="A41" s="106"/>
      <c r="B41" s="106"/>
      <c r="C41" s="106"/>
      <c r="D41" s="106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6"/>
    </row>
    <row r="42" spans="1:20">
      <c r="A42" s="106"/>
      <c r="B42" s="106"/>
      <c r="C42" s="106"/>
      <c r="D42" s="106"/>
      <c r="E42" s="232" t="s">
        <v>588</v>
      </c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106"/>
    </row>
    <row r="43" spans="1:20">
      <c r="A43" s="106"/>
      <c r="B43" s="106"/>
      <c r="C43" s="106"/>
      <c r="D43" s="106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6"/>
    </row>
    <row r="44" spans="1:20">
      <c r="A44" s="106"/>
      <c r="B44" s="106"/>
      <c r="C44" s="106"/>
      <c r="D44" s="106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6"/>
    </row>
    <row r="45" spans="1:20">
      <c r="A45" s="106"/>
      <c r="B45" s="106"/>
      <c r="C45" s="106"/>
      <c r="D45" s="106"/>
      <c r="E45" s="232" t="s">
        <v>585</v>
      </c>
      <c r="F45" s="232"/>
      <c r="G45" s="232"/>
      <c r="H45" s="232"/>
      <c r="I45" s="232"/>
      <c r="J45" s="232"/>
      <c r="K45" s="232"/>
      <c r="L45" s="108"/>
      <c r="M45" s="232" t="s">
        <v>586</v>
      </c>
      <c r="N45" s="232"/>
      <c r="O45" s="232"/>
      <c r="P45" s="232"/>
      <c r="Q45" s="232"/>
      <c r="R45" s="232"/>
      <c r="S45" s="232"/>
      <c r="T45" s="106"/>
    </row>
    <row r="46" spans="1:20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</row>
    <row r="47" spans="1:20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</row>
    <row r="48" spans="1:20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</row>
    <row r="49" spans="1:20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</row>
    <row r="50" spans="1:20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</row>
  </sheetData>
  <sheetProtection algorithmName="SHA-512" hashValue="jz/EGF+TJnZ4BU4UBr5wcq+OCWD1S7N8d/HAhhWaatJyLzoSzlvVK0KZ747QZmVxa/JwEt1ESomn/GFCygcXUA==" saltValue="tPvZqGfwgdo6kd8bQ0JqTQ==" spinCount="100000" sheet="1" objects="1" scenarios="1"/>
  <mergeCells count="27">
    <mergeCell ref="E39:G39"/>
    <mergeCell ref="I39:K39"/>
    <mergeCell ref="M39:O39"/>
    <mergeCell ref="E45:K45"/>
    <mergeCell ref="M45:S45"/>
    <mergeCell ref="M35:O35"/>
    <mergeCell ref="Q35:S35"/>
    <mergeCell ref="E37:G37"/>
    <mergeCell ref="I37:K37"/>
    <mergeCell ref="M37:O37"/>
    <mergeCell ref="Q37:S37"/>
    <mergeCell ref="B1:S2"/>
    <mergeCell ref="E25:S25"/>
    <mergeCell ref="E42:S42"/>
    <mergeCell ref="E28:G28"/>
    <mergeCell ref="I28:K28"/>
    <mergeCell ref="M28:O28"/>
    <mergeCell ref="Q28:S28"/>
    <mergeCell ref="E30:G30"/>
    <mergeCell ref="I30:K30"/>
    <mergeCell ref="M30:O30"/>
    <mergeCell ref="Q30:S30"/>
    <mergeCell ref="E33:G33"/>
    <mergeCell ref="I33:K33"/>
    <mergeCell ref="M33:O33"/>
    <mergeCell ref="E35:G35"/>
    <mergeCell ref="I35:K35"/>
  </mergeCells>
  <phoneticPr fontId="1" type="noConversion"/>
  <conditionalFormatting sqref="E28:G28">
    <cfRule type="expression" dxfId="24" priority="24">
      <formula>ISBLANK(#REF!)</formula>
    </cfRule>
  </conditionalFormatting>
  <conditionalFormatting sqref="I28:K28">
    <cfRule type="expression" dxfId="23" priority="23">
      <formula>ISBLANK(#REF!)</formula>
    </cfRule>
  </conditionalFormatting>
  <conditionalFormatting sqref="M28:O28">
    <cfRule type="expression" dxfId="22" priority="22">
      <formula>ISBLANK(#REF!)</formula>
    </cfRule>
  </conditionalFormatting>
  <conditionalFormatting sqref="Q28:S28">
    <cfRule type="expression" dxfId="21" priority="21">
      <formula>ISBLANK(#REF!)</formula>
    </cfRule>
  </conditionalFormatting>
  <conditionalFormatting sqref="E30:G30">
    <cfRule type="expression" dxfId="20" priority="20">
      <formula>ISBLANK(#REF!)</formula>
    </cfRule>
  </conditionalFormatting>
  <conditionalFormatting sqref="I30:K30">
    <cfRule type="expression" dxfId="19" priority="19">
      <formula>ISBLANK(#REF!)</formula>
    </cfRule>
  </conditionalFormatting>
  <conditionalFormatting sqref="M30:O30">
    <cfRule type="expression" dxfId="18" priority="18">
      <formula>ISBLANK(#REF!)</formula>
    </cfRule>
  </conditionalFormatting>
  <conditionalFormatting sqref="Q30:S30">
    <cfRule type="expression" dxfId="17" priority="17">
      <formula>ISBLANK(#REF!)</formula>
    </cfRule>
  </conditionalFormatting>
  <hyperlinks>
    <hyperlink ref="E25:S25" location="기초상담의뢰!A1" display="기초상담의뢰"/>
    <hyperlink ref="E28:G28" location="'단백질구조&amp;결합'!A1" display="단백질구조/결합"/>
    <hyperlink ref="I28:K28" location="비임상지원A!A1" display="비임상지원A"/>
    <hyperlink ref="M28:O28" location="비임상지원B!A1" display="비임상지원B"/>
    <hyperlink ref="Q28:S28" location="안전성평가!A1" display="안전성평가"/>
    <hyperlink ref="E30:G30" location="'in vitro 약물동태'!A1" display="in vitro약물동태"/>
    <hyperlink ref="I30:K30" location="'in vivo PK시료분석'!A1" display="in vivo PK시료분석 "/>
    <hyperlink ref="M30:O30" location="HRMS!A1" display="HRMS"/>
    <hyperlink ref="Q30:S30" location="유효성평가!A1" display="유효성평가"/>
    <hyperlink ref="E33:G33" location="시제품제작!A1" display="시제품제작/개발"/>
    <hyperlink ref="I33:K33" location="'SW&amp;HW개발'!A1" display="HW/SW개발지원"/>
    <hyperlink ref="M33:O33" location="패럴린코팅!A1" display="패럴린코팅"/>
    <hyperlink ref="E35:G35" location="영상실!A1" display="영상실"/>
    <hyperlink ref="I35:K35" location="초음파!A1" display="초음파"/>
    <hyperlink ref="M35:O35" location="간이키트!A1" display="간이키트"/>
    <hyperlink ref="Q35:S35" location="라만분석!A1" display="라만분석"/>
    <hyperlink ref="E37:G37" location="콜라겐!A1" display="콜라겐"/>
    <hyperlink ref="I37:K37" location="장비활용!A1" display="장비활용"/>
    <hyperlink ref="M37:O37" location="시험검사!A1" display="식약처공인"/>
    <hyperlink ref="Q37:S37" location="시험검사!A1" display="KOLAS시험"/>
    <hyperlink ref="E39:G39" location="시험검사!A1" display="과제증빙시험"/>
    <hyperlink ref="I39:K39" location="시험검사!A1" display="전자파챔버대여"/>
    <hyperlink ref="M39:O39" location="기술문서심사!A1" display="기술문서심사"/>
    <hyperlink ref="E42:S42" location="동물실험!A1" display="전임상(동물실험)"/>
    <hyperlink ref="E45:K45" location="의약생산_생산!A1" display="의약생산(생산)"/>
    <hyperlink ref="M45:S45" location="의약생산_분석!A1" display="의약생산(분석)"/>
  </hyperlink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B50EB97D-C33C-4BF2-8897-467A47EDFDB7}">
            <xm:f>ISBLANK(기초상담의뢰!$G$8)</xm:f>
            <x14:dxf>
              <font>
                <color theme="0"/>
              </font>
              <fill>
                <patternFill patternType="solid">
                  <bgColor theme="0" tint="-0.499984740745262"/>
                </patternFill>
              </fill>
            </x14:dxf>
          </x14:cfRule>
          <xm:sqref>E25:S25</xm:sqref>
        </x14:conditionalFormatting>
        <x14:conditionalFormatting xmlns:xm="http://schemas.microsoft.com/office/excel/2006/main">
          <x14:cfRule type="expression" priority="16" id="{4AF2B9B9-4363-44AD-92C5-22D169B37058}">
            <xm:f>ISBLANK(시제품제작!$D$10)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E33:G33</xm:sqref>
        </x14:conditionalFormatting>
        <x14:conditionalFormatting xmlns:xm="http://schemas.microsoft.com/office/excel/2006/main">
          <x14:cfRule type="expression" priority="15" id="{79A84421-E57B-4B87-9F69-EC6BA1B62407}">
            <xm:f>ISBLANK('SW&amp;HW개발'!$D$10:$I$10)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I33:K33</xm:sqref>
        </x14:conditionalFormatting>
        <x14:conditionalFormatting xmlns:xm="http://schemas.microsoft.com/office/excel/2006/main">
          <x14:cfRule type="expression" priority="14" id="{384E507C-C6F4-46E9-9D61-59BDE5C5F6EA}">
            <xm:f>ISBLANK(패럴린코팅!$D$10)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M33:O33</xm:sqref>
        </x14:conditionalFormatting>
        <x14:conditionalFormatting xmlns:xm="http://schemas.microsoft.com/office/excel/2006/main">
          <x14:cfRule type="expression" priority="13" id="{F21F5276-6086-4644-AE72-74615C2D0D50}">
            <xm:f>ISBLANK(영상실!$D$10)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E35:G35</xm:sqref>
        </x14:conditionalFormatting>
        <x14:conditionalFormatting xmlns:xm="http://schemas.microsoft.com/office/excel/2006/main">
          <x14:cfRule type="expression" priority="12" id="{CAD48DA7-72B0-4063-8FBA-61FA8CBEA8C6}">
            <xm:f>ISBLANK(초음파!$D$10)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I35:K35</xm:sqref>
        </x14:conditionalFormatting>
        <x14:conditionalFormatting xmlns:xm="http://schemas.microsoft.com/office/excel/2006/main">
          <x14:cfRule type="expression" priority="11" id="{ED7A932F-BB87-4C06-B45D-C07020498FB1}">
            <xm:f>ISBLANK(간이키트!$D$10)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M35:O35</xm:sqref>
        </x14:conditionalFormatting>
        <x14:conditionalFormatting xmlns:xm="http://schemas.microsoft.com/office/excel/2006/main">
          <x14:cfRule type="expression" priority="10" id="{3E71F861-93E5-4BFE-97EC-77AB64B8933C}">
            <xm:f>ISBLANK(라만분석!$D$10)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Q35:S35</xm:sqref>
        </x14:conditionalFormatting>
        <x14:conditionalFormatting xmlns:xm="http://schemas.microsoft.com/office/excel/2006/main">
          <x14:cfRule type="expression" priority="9" id="{696CF9CF-D0DE-452E-A942-58958B243C6E}">
            <xm:f>ISBLANK(콜라겐!$D$9)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E37:G37</xm:sqref>
        </x14:conditionalFormatting>
        <x14:conditionalFormatting xmlns:xm="http://schemas.microsoft.com/office/excel/2006/main">
          <x14:cfRule type="expression" priority="8" id="{0A2A6020-8B9B-4A70-A269-ACF84108CB6F}">
            <xm:f>ISBLANK(장비활용!$D$9)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I37:K37</xm:sqref>
        </x14:conditionalFormatting>
        <x14:conditionalFormatting xmlns:xm="http://schemas.microsoft.com/office/excel/2006/main">
          <x14:cfRule type="expression" priority="7" id="{7EB52504-7E14-4098-B015-1E462AA6655F}">
            <xm:f>ISBLANK(시험검사!$G$9)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M37:O37</xm:sqref>
        </x14:conditionalFormatting>
        <x14:conditionalFormatting xmlns:xm="http://schemas.microsoft.com/office/excel/2006/main">
          <x14:cfRule type="expression" priority="6" id="{BEEA25C1-567C-4323-93B9-F353567EF5CA}">
            <xm:f>ISBLANK(시험검사!$G$9)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Q37:S37</xm:sqref>
        </x14:conditionalFormatting>
        <x14:conditionalFormatting xmlns:xm="http://schemas.microsoft.com/office/excel/2006/main">
          <x14:cfRule type="expression" priority="5" id="{3C308C3E-B163-42D2-8E0E-1C2E26B781C5}">
            <xm:f>ISBLANK(시험검사!$G$9)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E39:G39</xm:sqref>
        </x14:conditionalFormatting>
        <x14:conditionalFormatting xmlns:xm="http://schemas.microsoft.com/office/excel/2006/main">
          <x14:cfRule type="expression" priority="4" id="{2BC3339D-D0A5-4F42-B56B-0757D739EB3E}">
            <xm:f>ISBLANK(시험검사!$G$9)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I39:K39</xm:sqref>
        </x14:conditionalFormatting>
        <x14:conditionalFormatting xmlns:xm="http://schemas.microsoft.com/office/excel/2006/main">
          <x14:cfRule type="expression" priority="3" id="{84B91CA2-6797-4020-AA0C-1D09D6997B29}">
            <xm:f>ISBLANK(동물실험!$D$14)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E42:S42</xm:sqref>
        </x14:conditionalFormatting>
        <x14:conditionalFormatting xmlns:xm="http://schemas.microsoft.com/office/excel/2006/main">
          <x14:cfRule type="expression" priority="2" id="{F3750A53-7A49-41A8-8027-47432347C962}">
            <xm:f>ISBLANK(의약생산_생산!$D$8)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E45:K45</xm:sqref>
        </x14:conditionalFormatting>
        <x14:conditionalFormatting xmlns:xm="http://schemas.microsoft.com/office/excel/2006/main">
          <x14:cfRule type="expression" priority="1" id="{13CB1AA7-469A-4E6C-BA99-BF385AB5CFCB}">
            <xm:f>ISBLANK(의약생산_분석!$D$8)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M45:S45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P27"/>
  <sheetViews>
    <sheetView tabSelected="1" view="pageLayout" zoomScale="115" zoomScaleNormal="100" zoomScalePageLayoutView="115" workbookViewId="0">
      <selection activeCell="N1" sqref="N1"/>
    </sheetView>
  </sheetViews>
  <sheetFormatPr defaultRowHeight="16.5"/>
  <cols>
    <col min="1" max="16" width="4.875" style="97" customWidth="1"/>
    <col min="17" max="16384" width="9" style="97"/>
  </cols>
  <sheetData>
    <row r="1" spans="1:16" ht="16.5" customHeight="1">
      <c r="A1" s="247"/>
      <c r="B1" s="247"/>
      <c r="C1" s="247"/>
      <c r="D1" s="247"/>
      <c r="E1" s="97" t="s">
        <v>476</v>
      </c>
      <c r="F1" s="248" t="s">
        <v>553</v>
      </c>
      <c r="G1" s="247"/>
      <c r="H1" s="247"/>
      <c r="I1" s="247"/>
      <c r="J1" s="247"/>
      <c r="K1" s="247"/>
      <c r="L1" s="247"/>
    </row>
    <row r="2" spans="1:16">
      <c r="A2" s="247"/>
      <c r="B2" s="247"/>
      <c r="C2" s="247"/>
      <c r="D2" s="247"/>
      <c r="E2" s="98"/>
      <c r="F2" s="247"/>
      <c r="G2" s="247"/>
      <c r="H2" s="247"/>
      <c r="I2" s="247"/>
      <c r="J2" s="247"/>
      <c r="K2" s="247"/>
      <c r="L2" s="247"/>
    </row>
    <row r="3" spans="1:16">
      <c r="A3" s="99" t="s">
        <v>559</v>
      </c>
      <c r="B3" s="98"/>
      <c r="C3" s="98"/>
      <c r="D3" s="98"/>
      <c r="E3" s="98"/>
      <c r="F3" s="98"/>
      <c r="G3" s="98"/>
      <c r="H3" s="98"/>
      <c r="I3" s="98"/>
      <c r="J3" s="98"/>
      <c r="K3" s="100" t="s">
        <v>560</v>
      </c>
    </row>
    <row r="4" spans="1:16">
      <c r="A4" s="234" t="s">
        <v>0</v>
      </c>
      <c r="B4" s="234"/>
      <c r="C4" s="234"/>
      <c r="D4" s="234"/>
      <c r="E4" s="234"/>
      <c r="F4" s="234" t="s">
        <v>481</v>
      </c>
      <c r="G4" s="234"/>
      <c r="H4" s="234"/>
      <c r="I4" s="234"/>
      <c r="J4" s="234"/>
      <c r="K4" s="234"/>
      <c r="L4" s="238" t="s">
        <v>482</v>
      </c>
      <c r="M4" s="238"/>
      <c r="N4" s="238"/>
      <c r="O4" s="238"/>
      <c r="P4" s="238"/>
    </row>
    <row r="5" spans="1:16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5"/>
      <c r="L5" s="103"/>
      <c r="M5" s="104" t="s">
        <v>483</v>
      </c>
      <c r="N5" s="101"/>
      <c r="O5" s="101"/>
      <c r="P5" s="102"/>
    </row>
    <row r="6" spans="1:16">
      <c r="A6" s="245" t="s">
        <v>484</v>
      </c>
      <c r="B6" s="240"/>
      <c r="C6" s="240" t="s">
        <v>3</v>
      </c>
      <c r="D6" s="240"/>
      <c r="E6" s="240" t="s">
        <v>485</v>
      </c>
      <c r="F6" s="240"/>
      <c r="G6" s="238"/>
      <c r="H6" s="238"/>
      <c r="I6" s="238"/>
      <c r="J6" s="238"/>
      <c r="K6" s="240" t="s">
        <v>486</v>
      </c>
      <c r="L6" s="240"/>
      <c r="M6" s="238"/>
      <c r="N6" s="238"/>
      <c r="O6" s="238"/>
      <c r="P6" s="238"/>
    </row>
    <row r="7" spans="1:16">
      <c r="A7" s="240"/>
      <c r="B7" s="240"/>
      <c r="C7" s="240" t="s">
        <v>487</v>
      </c>
      <c r="D7" s="240"/>
      <c r="E7" s="244" t="s">
        <v>488</v>
      </c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</row>
    <row r="8" spans="1:16" ht="31.5" customHeight="1">
      <c r="A8" s="240"/>
      <c r="B8" s="240"/>
      <c r="C8" s="245" t="s">
        <v>489</v>
      </c>
      <c r="D8" s="245"/>
      <c r="E8" s="240" t="s">
        <v>485</v>
      </c>
      <c r="F8" s="240"/>
      <c r="G8" s="238"/>
      <c r="H8" s="238"/>
      <c r="I8" s="238"/>
      <c r="J8" s="238"/>
      <c r="K8" s="240" t="s">
        <v>486</v>
      </c>
      <c r="L8" s="240"/>
      <c r="M8" s="246" t="s">
        <v>587</v>
      </c>
      <c r="N8" s="246"/>
      <c r="O8" s="246"/>
      <c r="P8" s="246"/>
    </row>
    <row r="9" spans="1:16" ht="40.5" customHeight="1">
      <c r="A9" s="240"/>
      <c r="B9" s="240"/>
      <c r="C9" s="245" t="s">
        <v>589</v>
      </c>
      <c r="D9" s="245"/>
      <c r="E9" s="240" t="s">
        <v>491</v>
      </c>
      <c r="F9" s="240"/>
      <c r="G9" s="238"/>
      <c r="H9" s="238"/>
      <c r="I9" s="238"/>
      <c r="J9" s="238"/>
      <c r="K9" s="240" t="s">
        <v>5</v>
      </c>
      <c r="L9" s="240"/>
      <c r="M9" s="238"/>
      <c r="N9" s="238"/>
      <c r="O9" s="238"/>
      <c r="P9" s="238"/>
    </row>
    <row r="10" spans="1:16">
      <c r="A10" s="240"/>
      <c r="B10" s="240"/>
      <c r="C10" s="245"/>
      <c r="D10" s="245"/>
      <c r="E10" s="240" t="s">
        <v>492</v>
      </c>
      <c r="F10" s="240"/>
      <c r="G10" s="238"/>
      <c r="H10" s="238"/>
      <c r="I10" s="238"/>
      <c r="J10" s="238"/>
      <c r="K10" s="240" t="s">
        <v>493</v>
      </c>
      <c r="L10" s="240"/>
      <c r="M10" s="238"/>
      <c r="N10" s="238"/>
      <c r="O10" s="238"/>
      <c r="P10" s="238"/>
    </row>
    <row r="11" spans="1:16" ht="20.25" customHeight="1">
      <c r="A11" s="245" t="s">
        <v>494</v>
      </c>
      <c r="B11" s="240"/>
      <c r="C11" s="240" t="s">
        <v>495</v>
      </c>
      <c r="D11" s="240"/>
      <c r="E11" s="240" t="s">
        <v>485</v>
      </c>
      <c r="F11" s="240"/>
      <c r="G11" s="238"/>
      <c r="H11" s="238"/>
      <c r="I11" s="238"/>
      <c r="J11" s="238"/>
      <c r="K11" s="240" t="s">
        <v>486</v>
      </c>
      <c r="L11" s="240"/>
      <c r="M11" s="238"/>
      <c r="N11" s="238"/>
      <c r="O11" s="238"/>
      <c r="P11" s="238"/>
    </row>
    <row r="12" spans="1:16" ht="20.25" customHeight="1">
      <c r="A12" s="240"/>
      <c r="B12" s="240"/>
      <c r="C12" s="240" t="s">
        <v>487</v>
      </c>
      <c r="D12" s="240"/>
      <c r="E12" s="244" t="s">
        <v>488</v>
      </c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</row>
    <row r="13" spans="1:16">
      <c r="A13" s="240" t="s">
        <v>554</v>
      </c>
      <c r="B13" s="240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</row>
    <row r="14" spans="1:16">
      <c r="A14" s="240" t="s">
        <v>366</v>
      </c>
      <c r="B14" s="240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</row>
    <row r="15" spans="1:16" ht="24.75" customHeight="1">
      <c r="A15" s="235" t="s">
        <v>555</v>
      </c>
      <c r="B15" s="235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</row>
    <row r="16" spans="1:16" ht="166.5" customHeight="1">
      <c r="A16" s="235" t="s">
        <v>556</v>
      </c>
      <c r="B16" s="235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</row>
    <row r="17" spans="1:16" ht="33.75" customHeight="1">
      <c r="A17" s="235" t="s">
        <v>17</v>
      </c>
      <c r="B17" s="235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</row>
    <row r="18" spans="1:16" ht="24.75" customHeight="1">
      <c r="A18" s="235" t="s">
        <v>557</v>
      </c>
      <c r="B18" s="235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</row>
    <row r="19" spans="1:16" ht="27" customHeight="1">
      <c r="A19" s="240" t="s">
        <v>515</v>
      </c>
      <c r="B19" s="240"/>
      <c r="C19" s="238" t="s">
        <v>516</v>
      </c>
      <c r="D19" s="238"/>
      <c r="E19" s="240" t="s">
        <v>517</v>
      </c>
      <c r="F19" s="240"/>
      <c r="G19" s="240"/>
      <c r="H19" s="240"/>
      <c r="I19" s="241" t="s">
        <v>19</v>
      </c>
      <c r="J19" s="241"/>
      <c r="K19" s="241"/>
      <c r="L19" s="242" t="s">
        <v>518</v>
      </c>
      <c r="M19" s="243"/>
      <c r="N19" s="243"/>
      <c r="O19" s="243"/>
      <c r="P19" s="243"/>
    </row>
    <row r="20" spans="1:16">
      <c r="A20" s="237" t="s">
        <v>561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</row>
    <row r="21" spans="1:16">
      <c r="A21" s="237"/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</row>
    <row r="22" spans="1:16">
      <c r="A22" s="238" t="s">
        <v>520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</row>
    <row r="23" spans="1:16">
      <c r="A23" s="238"/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</row>
    <row r="24" spans="1:16">
      <c r="A24" s="238" t="s">
        <v>521</v>
      </c>
      <c r="B24" s="238"/>
      <c r="C24" s="239" t="s">
        <v>19</v>
      </c>
      <c r="D24" s="239"/>
      <c r="E24" s="239"/>
      <c r="F24" s="239"/>
      <c r="G24" s="239"/>
      <c r="H24" s="239"/>
      <c r="I24" s="238" t="s">
        <v>558</v>
      </c>
      <c r="J24" s="238"/>
      <c r="K24" s="239" t="s">
        <v>19</v>
      </c>
      <c r="L24" s="239"/>
      <c r="M24" s="239"/>
      <c r="N24" s="239"/>
      <c r="O24" s="239"/>
      <c r="P24" s="239"/>
    </row>
    <row r="25" spans="1:16">
      <c r="A25" s="236" t="s">
        <v>18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</row>
    <row r="26" spans="1:16">
      <c r="A26" s="236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</row>
    <row r="27" spans="1:16">
      <c r="A27" s="236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</row>
  </sheetData>
  <mergeCells count="63">
    <mergeCell ref="A1:D2"/>
    <mergeCell ref="N4:P4"/>
    <mergeCell ref="A6:B10"/>
    <mergeCell ref="C6:D6"/>
    <mergeCell ref="F1:L2"/>
    <mergeCell ref="A4:B4"/>
    <mergeCell ref="C4:E4"/>
    <mergeCell ref="F4:G4"/>
    <mergeCell ref="H4:K4"/>
    <mergeCell ref="L4:M4"/>
    <mergeCell ref="E6:F6"/>
    <mergeCell ref="G6:J6"/>
    <mergeCell ref="K6:L6"/>
    <mergeCell ref="M6:P6"/>
    <mergeCell ref="C7:D7"/>
    <mergeCell ref="E7:P7"/>
    <mergeCell ref="C8:D8"/>
    <mergeCell ref="E8:F8"/>
    <mergeCell ref="G8:J8"/>
    <mergeCell ref="K8:L8"/>
    <mergeCell ref="M8:P8"/>
    <mergeCell ref="E10:F10"/>
    <mergeCell ref="G10:J10"/>
    <mergeCell ref="K10:L10"/>
    <mergeCell ref="M10:P10"/>
    <mergeCell ref="C9:D10"/>
    <mergeCell ref="E9:F9"/>
    <mergeCell ref="G9:J9"/>
    <mergeCell ref="K9:L9"/>
    <mergeCell ref="M9:P9"/>
    <mergeCell ref="A14:B14"/>
    <mergeCell ref="C14:P14"/>
    <mergeCell ref="A13:B13"/>
    <mergeCell ref="C13:P13"/>
    <mergeCell ref="C12:D12"/>
    <mergeCell ref="E12:P12"/>
    <mergeCell ref="A11:B12"/>
    <mergeCell ref="M11:P11"/>
    <mergeCell ref="C11:D11"/>
    <mergeCell ref="E11:F11"/>
    <mergeCell ref="G11:J11"/>
    <mergeCell ref="K11:L11"/>
    <mergeCell ref="A19:B19"/>
    <mergeCell ref="C19:D19"/>
    <mergeCell ref="E19:H19"/>
    <mergeCell ref="I19:K19"/>
    <mergeCell ref="L19:P19"/>
    <mergeCell ref="A25:P27"/>
    <mergeCell ref="A20:P21"/>
    <mergeCell ref="A22:E23"/>
    <mergeCell ref="F22:P23"/>
    <mergeCell ref="A24:B24"/>
    <mergeCell ref="C24:H24"/>
    <mergeCell ref="I24:J24"/>
    <mergeCell ref="K24:P24"/>
    <mergeCell ref="C18:P18"/>
    <mergeCell ref="C15:P15"/>
    <mergeCell ref="A18:B18"/>
    <mergeCell ref="A17:B17"/>
    <mergeCell ref="A16:B16"/>
    <mergeCell ref="A15:B15"/>
    <mergeCell ref="C16:P16"/>
    <mergeCell ref="C17:P17"/>
  </mergeCells>
  <phoneticPr fontId="1" type="noConversion"/>
  <pageMargins left="0.78740157480314965" right="0.78740157480314965" top="0.78740157480314965" bottom="0.78740157480314965" header="0.59055118110236227" footer="0.19685039370078741"/>
  <pageSetup paperSize="9" orientation="portrait" horizontalDpi="1200" verticalDpi="1200" r:id="rId1"/>
  <headerFooter>
    <oddFooter>&amp;LKMEDIHUB-F36(01)&amp;RA4(210 mm X 297 mm)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Check Box 1">
              <controlPr defaultSize="0" autoFill="0" autoLine="0" autoPict="0">
                <anchor moveWithCells="1">
                  <from>
                    <xdr:col>0</xdr:col>
                    <xdr:colOff>142875</xdr:colOff>
                    <xdr:row>7</xdr:row>
                    <xdr:rowOff>342900</xdr:rowOff>
                  </from>
                  <to>
                    <xdr:col>1</xdr:col>
                    <xdr:colOff>66675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3" r:id="rId5" name="Check Box 15">
              <controlPr defaultSize="0" autoFill="0" autoLine="0" autoPict="0">
                <anchor moveWithCells="1">
                  <from>
                    <xdr:col>2</xdr:col>
                    <xdr:colOff>47625</xdr:colOff>
                    <xdr:row>12</xdr:row>
                    <xdr:rowOff>38100</xdr:rowOff>
                  </from>
                  <to>
                    <xdr:col>5</xdr:col>
                    <xdr:colOff>161925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4" r:id="rId6" name="Check Box 16">
              <controlPr defaultSize="0" autoFill="0" autoLine="0" autoPict="0">
                <anchor moveWithCells="1">
                  <from>
                    <xdr:col>5</xdr:col>
                    <xdr:colOff>238125</xdr:colOff>
                    <xdr:row>12</xdr:row>
                    <xdr:rowOff>38100</xdr:rowOff>
                  </from>
                  <to>
                    <xdr:col>8</xdr:col>
                    <xdr:colOff>352425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5" r:id="rId7" name="Check Box 17">
              <controlPr defaultSize="0" autoFill="0" autoLine="0" autoPict="0">
                <anchor moveWithCells="1">
                  <from>
                    <xdr:col>8</xdr:col>
                    <xdr:colOff>133350</xdr:colOff>
                    <xdr:row>12</xdr:row>
                    <xdr:rowOff>38100</xdr:rowOff>
                  </from>
                  <to>
                    <xdr:col>11</xdr:col>
                    <xdr:colOff>247650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6" r:id="rId8" name="Check Box 18">
              <controlPr defaultSize="0" autoFill="0" autoLine="0" autoPict="0">
                <anchor moveWithCells="1">
                  <from>
                    <xdr:col>11</xdr:col>
                    <xdr:colOff>104775</xdr:colOff>
                    <xdr:row>12</xdr:row>
                    <xdr:rowOff>47625</xdr:rowOff>
                  </from>
                  <to>
                    <xdr:col>14</xdr:col>
                    <xdr:colOff>219075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0" r:id="rId9" name="Check Box 22">
              <controlPr defaultSize="0" autoFill="0" autoLine="0" autoPict="0">
                <anchor moveWithCells="1">
                  <from>
                    <xdr:col>11</xdr:col>
                    <xdr:colOff>28575</xdr:colOff>
                    <xdr:row>18</xdr:row>
                    <xdr:rowOff>38100</xdr:rowOff>
                  </from>
                  <to>
                    <xdr:col>12</xdr:col>
                    <xdr:colOff>219075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1" r:id="rId10" name="Check Box 23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47625</xdr:rowOff>
                  </from>
                  <to>
                    <xdr:col>15</xdr:col>
                    <xdr:colOff>238125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8" r:id="rId11" name="Check Box 40">
              <controlPr defaultSize="0" autoFill="0" autoLine="0" autoPict="0">
                <anchor moveWithCells="1">
                  <from>
                    <xdr:col>2</xdr:col>
                    <xdr:colOff>47625</xdr:colOff>
                    <xdr:row>13</xdr:row>
                    <xdr:rowOff>38100</xdr:rowOff>
                  </from>
                  <to>
                    <xdr:col>5</xdr:col>
                    <xdr:colOff>161925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9" r:id="rId12" name="Check Box 41">
              <controlPr defaultSize="0" autoFill="0" autoLine="0" autoPict="0">
                <anchor moveWithCells="1">
                  <from>
                    <xdr:col>5</xdr:col>
                    <xdr:colOff>238125</xdr:colOff>
                    <xdr:row>13</xdr:row>
                    <xdr:rowOff>38100</xdr:rowOff>
                  </from>
                  <to>
                    <xdr:col>8</xdr:col>
                    <xdr:colOff>352425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0" r:id="rId13" name="Check Box 42">
              <controlPr defaultSize="0" autoFill="0" autoLine="0" autoPict="0">
                <anchor moveWithCells="1">
                  <from>
                    <xdr:col>8</xdr:col>
                    <xdr:colOff>133350</xdr:colOff>
                    <xdr:row>13</xdr:row>
                    <xdr:rowOff>38100</xdr:rowOff>
                  </from>
                  <to>
                    <xdr:col>11</xdr:col>
                    <xdr:colOff>247650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1" r:id="rId14" name="Check Box 43">
              <controlPr defaultSize="0" autoFill="0" autoLine="0" autoPict="0">
                <anchor moveWithCells="1">
                  <from>
                    <xdr:col>11</xdr:col>
                    <xdr:colOff>104775</xdr:colOff>
                    <xdr:row>13</xdr:row>
                    <xdr:rowOff>47625</xdr:rowOff>
                  </from>
                  <to>
                    <xdr:col>14</xdr:col>
                    <xdr:colOff>219075</xdr:colOff>
                    <xdr:row>13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15"/>
  <sheetViews>
    <sheetView zoomScale="115" zoomScaleNormal="115" workbookViewId="0">
      <selection activeCell="V12" sqref="V12"/>
    </sheetView>
  </sheetViews>
  <sheetFormatPr defaultRowHeight="16.5"/>
  <cols>
    <col min="1" max="1" width="1.5" customWidth="1"/>
    <col min="2" max="2" width="6" style="1" customWidth="1"/>
    <col min="3" max="3" width="7.375" style="1" customWidth="1"/>
    <col min="4" max="18" width="4.625" style="1" customWidth="1"/>
    <col min="19" max="19" width="5" style="1" customWidth="1"/>
    <col min="20" max="20" width="2.875" customWidth="1"/>
    <col min="21" max="21" width="4.625" customWidth="1"/>
    <col min="22" max="16384" width="9" style="1"/>
  </cols>
  <sheetData>
    <row r="1" spans="2:19" ht="26.25">
      <c r="B1" s="492" t="s">
        <v>590</v>
      </c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</row>
    <row r="2" spans="2:19" ht="6.75" customHeight="1" thickBot="1"/>
    <row r="3" spans="2:19" ht="18" customHeight="1" thickBot="1">
      <c r="B3" s="493" t="s">
        <v>591</v>
      </c>
      <c r="C3" s="494"/>
      <c r="D3" s="495" t="s">
        <v>592</v>
      </c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7"/>
    </row>
    <row r="4" spans="2:19">
      <c r="B4" s="498" t="s">
        <v>0</v>
      </c>
      <c r="C4" s="499"/>
      <c r="D4" s="500" t="s">
        <v>593</v>
      </c>
      <c r="E4" s="501"/>
      <c r="F4" s="501"/>
      <c r="G4" s="501"/>
      <c r="H4" s="501"/>
      <c r="I4" s="501"/>
      <c r="J4" s="502"/>
      <c r="K4" s="503" t="s">
        <v>1</v>
      </c>
      <c r="L4" s="504"/>
      <c r="M4" s="505" t="s">
        <v>360</v>
      </c>
      <c r="N4" s="506"/>
      <c r="O4" s="506"/>
      <c r="P4" s="506"/>
      <c r="Q4" s="506"/>
      <c r="R4" s="506"/>
      <c r="S4" s="507"/>
    </row>
    <row r="5" spans="2:19" ht="18.95" customHeight="1" thickBot="1">
      <c r="B5" s="488" t="s">
        <v>594</v>
      </c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90"/>
    </row>
    <row r="6" spans="2:19">
      <c r="B6" s="450" t="s">
        <v>3</v>
      </c>
      <c r="C6" s="451"/>
      <c r="D6" s="355"/>
      <c r="E6" s="356"/>
      <c r="F6" s="356"/>
      <c r="G6" s="356"/>
      <c r="H6" s="356"/>
      <c r="I6" s="356"/>
      <c r="J6" s="491"/>
      <c r="K6" s="470" t="s">
        <v>4</v>
      </c>
      <c r="L6" s="471"/>
      <c r="M6" s="355"/>
      <c r="N6" s="356"/>
      <c r="O6" s="356"/>
      <c r="P6" s="356"/>
      <c r="Q6" s="356"/>
      <c r="R6" s="356"/>
      <c r="S6" s="481"/>
    </row>
    <row r="7" spans="2:19">
      <c r="B7" s="463" t="s">
        <v>9</v>
      </c>
      <c r="C7" s="464"/>
      <c r="D7" s="348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439"/>
    </row>
    <row r="8" spans="2:19">
      <c r="B8" s="479" t="s">
        <v>595</v>
      </c>
      <c r="C8" s="480"/>
      <c r="D8" s="355"/>
      <c r="E8" s="356"/>
      <c r="F8" s="356"/>
      <c r="G8" s="356"/>
      <c r="H8" s="356"/>
      <c r="I8" s="356"/>
      <c r="J8" s="127"/>
      <c r="K8" s="470" t="s">
        <v>5</v>
      </c>
      <c r="L8" s="471"/>
      <c r="M8" s="355"/>
      <c r="N8" s="356"/>
      <c r="O8" s="356"/>
      <c r="P8" s="356"/>
      <c r="Q8" s="356"/>
      <c r="R8" s="356"/>
      <c r="S8" s="481"/>
    </row>
    <row r="9" spans="2:19">
      <c r="B9" s="482" t="s">
        <v>596</v>
      </c>
      <c r="C9" s="109" t="s">
        <v>597</v>
      </c>
      <c r="D9" s="328"/>
      <c r="E9" s="351"/>
      <c r="F9" s="351"/>
      <c r="G9" s="351"/>
      <c r="H9" s="351"/>
      <c r="I9" s="351"/>
      <c r="J9" s="329"/>
      <c r="K9" s="475" t="s">
        <v>7</v>
      </c>
      <c r="L9" s="475"/>
      <c r="M9" s="485"/>
      <c r="N9" s="486"/>
      <c r="O9" s="486"/>
      <c r="P9" s="486"/>
      <c r="Q9" s="486"/>
      <c r="R9" s="486"/>
      <c r="S9" s="487"/>
    </row>
    <row r="10" spans="2:19">
      <c r="B10" s="483"/>
      <c r="C10" s="113" t="s">
        <v>598</v>
      </c>
      <c r="D10" s="328"/>
      <c r="E10" s="351"/>
      <c r="F10" s="351"/>
      <c r="G10" s="351"/>
      <c r="H10" s="351"/>
      <c r="I10" s="351"/>
      <c r="J10" s="329"/>
      <c r="K10" s="484"/>
      <c r="L10" s="484"/>
      <c r="M10" s="355"/>
      <c r="N10" s="356"/>
      <c r="O10" s="356"/>
      <c r="P10" s="356"/>
      <c r="Q10" s="356"/>
      <c r="R10" s="356"/>
      <c r="S10" s="481"/>
    </row>
    <row r="11" spans="2:19">
      <c r="B11" s="458" t="s">
        <v>599</v>
      </c>
      <c r="C11" s="459"/>
      <c r="D11" s="128" t="s">
        <v>600</v>
      </c>
      <c r="E11" s="129"/>
      <c r="F11" s="129"/>
      <c r="G11" s="129"/>
      <c r="H11" s="129"/>
      <c r="I11" s="129"/>
      <c r="J11" s="130"/>
      <c r="K11" s="470" t="s">
        <v>5</v>
      </c>
      <c r="L11" s="471"/>
      <c r="M11" s="472"/>
      <c r="N11" s="473"/>
      <c r="O11" s="473"/>
      <c r="P11" s="473"/>
      <c r="Q11" s="473"/>
      <c r="R11" s="473"/>
      <c r="S11" s="474"/>
    </row>
    <row r="12" spans="2:19">
      <c r="B12" s="463" t="s">
        <v>6</v>
      </c>
      <c r="C12" s="464"/>
      <c r="D12" s="328"/>
      <c r="E12" s="351"/>
      <c r="F12" s="351"/>
      <c r="G12" s="351"/>
      <c r="H12" s="351"/>
      <c r="I12" s="351"/>
      <c r="J12" s="329"/>
      <c r="K12" s="475" t="s">
        <v>7</v>
      </c>
      <c r="L12" s="475"/>
      <c r="M12" s="476"/>
      <c r="N12" s="477"/>
      <c r="O12" s="477"/>
      <c r="P12" s="477"/>
      <c r="Q12" s="477"/>
      <c r="R12" s="477"/>
      <c r="S12" s="478"/>
    </row>
    <row r="13" spans="2:19">
      <c r="B13" s="458" t="s">
        <v>601</v>
      </c>
      <c r="C13" s="459"/>
      <c r="D13" s="460" t="s">
        <v>602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2"/>
    </row>
    <row r="14" spans="2:19">
      <c r="B14" s="463" t="s">
        <v>603</v>
      </c>
      <c r="C14" s="464"/>
      <c r="D14" s="465" t="s">
        <v>604</v>
      </c>
      <c r="E14" s="461"/>
      <c r="F14" s="461"/>
      <c r="G14" s="461"/>
      <c r="H14" s="461"/>
      <c r="I14" s="461"/>
      <c r="J14" s="461"/>
      <c r="K14" s="461"/>
      <c r="L14" s="461"/>
      <c r="M14" s="461"/>
      <c r="N14" s="461"/>
      <c r="O14" s="461"/>
      <c r="P14" s="461"/>
      <c r="Q14" s="461"/>
      <c r="R14" s="461"/>
      <c r="S14" s="462"/>
    </row>
    <row r="15" spans="2:19">
      <c r="B15" s="466" t="s">
        <v>605</v>
      </c>
      <c r="C15" s="467"/>
      <c r="D15" s="45"/>
      <c r="E15" s="45"/>
      <c r="F15" s="45"/>
      <c r="G15" s="131" t="s">
        <v>190</v>
      </c>
      <c r="H15" s="45"/>
      <c r="I15" s="45"/>
      <c r="J15" s="46" t="s">
        <v>189</v>
      </c>
      <c r="K15" s="46"/>
      <c r="L15" s="46"/>
      <c r="M15" s="45"/>
      <c r="N15" s="45"/>
      <c r="O15" s="45"/>
      <c r="P15" s="45"/>
      <c r="Q15" s="45"/>
      <c r="R15" s="45"/>
      <c r="S15" s="47"/>
    </row>
    <row r="16" spans="2:19">
      <c r="B16" s="468"/>
      <c r="C16" s="469"/>
      <c r="D16" s="48"/>
      <c r="E16" s="48"/>
      <c r="F16" s="48"/>
      <c r="G16" s="48"/>
      <c r="H16" s="48"/>
      <c r="I16" s="48"/>
      <c r="J16" s="48"/>
      <c r="K16" s="48"/>
      <c r="L16" s="48"/>
      <c r="M16" s="132" t="s">
        <v>188</v>
      </c>
      <c r="N16" s="48"/>
      <c r="O16" s="49"/>
      <c r="P16" s="114" t="s">
        <v>189</v>
      </c>
      <c r="Q16" s="133"/>
      <c r="R16" s="48"/>
      <c r="S16" s="50"/>
    </row>
    <row r="17" spans="1:21">
      <c r="B17" s="463" t="s">
        <v>606</v>
      </c>
      <c r="C17" s="464"/>
      <c r="D17" s="134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54" t="s">
        <v>607</v>
      </c>
    </row>
    <row r="18" spans="1:21" ht="18.95" customHeight="1">
      <c r="B18" s="446" t="s">
        <v>608</v>
      </c>
      <c r="C18" s="447"/>
      <c r="D18" s="447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8"/>
    </row>
    <row r="19" spans="1:21" ht="20.100000000000001" customHeight="1">
      <c r="B19" s="415" t="s">
        <v>609</v>
      </c>
      <c r="C19" s="449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17" t="s">
        <v>189</v>
      </c>
      <c r="R19" s="14"/>
      <c r="S19" s="118"/>
    </row>
    <row r="20" spans="1:21" ht="20.100000000000001" customHeight="1">
      <c r="B20" s="450" t="s">
        <v>610</v>
      </c>
      <c r="C20" s="451"/>
      <c r="D20" s="328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452"/>
    </row>
    <row r="21" spans="1:21" ht="20.100000000000001" customHeight="1" thickBot="1">
      <c r="B21" s="453" t="s">
        <v>611</v>
      </c>
      <c r="C21" s="454"/>
      <c r="D21" s="455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7"/>
    </row>
    <row r="22" spans="1:21">
      <c r="B22" s="443" t="s">
        <v>39</v>
      </c>
      <c r="C22" s="444"/>
      <c r="D22" s="444" t="s">
        <v>40</v>
      </c>
      <c r="E22" s="444"/>
      <c r="F22" s="444"/>
      <c r="G22" s="444" t="s">
        <v>41</v>
      </c>
      <c r="H22" s="444"/>
      <c r="I22" s="444"/>
      <c r="J22" s="444" t="s">
        <v>42</v>
      </c>
      <c r="K22" s="444"/>
      <c r="L22" s="444"/>
      <c r="M22" s="444" t="s">
        <v>43</v>
      </c>
      <c r="N22" s="444"/>
      <c r="O22" s="444"/>
      <c r="P22" s="444" t="s">
        <v>44</v>
      </c>
      <c r="Q22" s="444"/>
      <c r="R22" s="444"/>
      <c r="S22" s="445"/>
    </row>
    <row r="23" spans="1:21" ht="15.95" customHeight="1">
      <c r="B23" s="440"/>
      <c r="C23" s="347"/>
      <c r="D23" s="347"/>
      <c r="E23" s="347"/>
      <c r="F23" s="347"/>
      <c r="G23" s="441" t="s">
        <v>612</v>
      </c>
      <c r="H23" s="441"/>
      <c r="I23" s="441"/>
      <c r="J23" s="347"/>
      <c r="K23" s="347"/>
      <c r="L23" s="347"/>
      <c r="M23" s="347"/>
      <c r="N23" s="347"/>
      <c r="O23" s="347"/>
      <c r="P23" s="347"/>
      <c r="Q23" s="347"/>
      <c r="R23" s="347"/>
      <c r="S23" s="442"/>
    </row>
    <row r="24" spans="1:21" ht="15.95" customHeight="1">
      <c r="B24" s="438"/>
      <c r="C24" s="360"/>
      <c r="D24" s="348"/>
      <c r="E24" s="359"/>
      <c r="F24" s="360"/>
      <c r="G24" s="348"/>
      <c r="H24" s="359"/>
      <c r="I24" s="360"/>
      <c r="J24" s="348"/>
      <c r="K24" s="359"/>
      <c r="L24" s="360"/>
      <c r="M24" s="348"/>
      <c r="N24" s="359"/>
      <c r="O24" s="360"/>
      <c r="P24" s="348"/>
      <c r="Q24" s="359"/>
      <c r="R24" s="359"/>
      <c r="S24" s="439"/>
    </row>
    <row r="25" spans="1:21" ht="15.95" customHeight="1" thickBot="1">
      <c r="B25" s="433"/>
      <c r="C25" s="434"/>
      <c r="D25" s="435"/>
      <c r="E25" s="436"/>
      <c r="F25" s="434"/>
      <c r="G25" s="435"/>
      <c r="H25" s="436"/>
      <c r="I25" s="434"/>
      <c r="J25" s="435"/>
      <c r="K25" s="436"/>
      <c r="L25" s="434"/>
      <c r="M25" s="435"/>
      <c r="N25" s="436"/>
      <c r="O25" s="434"/>
      <c r="P25" s="435"/>
      <c r="Q25" s="436"/>
      <c r="R25" s="436"/>
      <c r="S25" s="437"/>
    </row>
    <row r="26" spans="1:21" ht="12" customHeight="1">
      <c r="A26" s="1"/>
      <c r="B26" s="415" t="s">
        <v>17</v>
      </c>
      <c r="C26" s="416"/>
      <c r="D26" s="419" t="s">
        <v>613</v>
      </c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20"/>
      <c r="T26" s="1"/>
      <c r="U26" s="1"/>
    </row>
    <row r="27" spans="1:21" ht="9" customHeight="1" thickBot="1">
      <c r="A27" s="1"/>
      <c r="B27" s="417"/>
      <c r="C27" s="418"/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2"/>
      <c r="T27" s="1"/>
      <c r="U27" s="1"/>
    </row>
    <row r="28" spans="1:21" ht="18.95" customHeight="1">
      <c r="B28" s="423" t="s">
        <v>614</v>
      </c>
      <c r="C28" s="424"/>
      <c r="D28" s="424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424"/>
      <c r="P28" s="424"/>
      <c r="Q28" s="424"/>
      <c r="R28" s="424"/>
      <c r="S28" s="425"/>
    </row>
    <row r="29" spans="1:21" ht="14.25" customHeight="1">
      <c r="B29" s="426" t="s">
        <v>615</v>
      </c>
      <c r="C29" s="427"/>
      <c r="D29" s="428" t="s">
        <v>357</v>
      </c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30"/>
      <c r="R29" s="431" t="s">
        <v>46</v>
      </c>
      <c r="S29" s="432"/>
    </row>
    <row r="30" spans="1:21" ht="16.5" customHeight="1">
      <c r="B30" s="408" t="s">
        <v>616</v>
      </c>
      <c r="C30" s="136" t="s">
        <v>14</v>
      </c>
      <c r="D30" s="410" t="s">
        <v>476</v>
      </c>
      <c r="E30" s="411"/>
      <c r="F30" s="411"/>
      <c r="G30" s="411"/>
      <c r="H30" s="411"/>
      <c r="I30" s="411"/>
      <c r="J30" s="411"/>
      <c r="K30" s="411"/>
      <c r="L30" s="411"/>
      <c r="M30" s="411"/>
      <c r="N30" s="411"/>
      <c r="O30" s="411"/>
      <c r="P30" s="411"/>
      <c r="Q30" s="412"/>
      <c r="R30" s="413" t="s">
        <v>38</v>
      </c>
      <c r="S30" s="414"/>
    </row>
    <row r="31" spans="1:21" ht="16.5" customHeight="1">
      <c r="B31" s="409"/>
      <c r="C31" s="314" t="s">
        <v>617</v>
      </c>
      <c r="D31" s="398"/>
      <c r="E31" s="399"/>
      <c r="F31" s="399"/>
      <c r="G31" s="399"/>
      <c r="H31" s="399"/>
      <c r="I31" s="399"/>
      <c r="J31" s="399"/>
      <c r="K31" s="399"/>
      <c r="L31" s="399"/>
      <c r="M31" s="399"/>
      <c r="N31" s="399"/>
      <c r="O31" s="399"/>
      <c r="P31" s="399"/>
      <c r="Q31" s="400"/>
      <c r="R31" s="266" t="s">
        <v>38</v>
      </c>
      <c r="S31" s="267"/>
    </row>
    <row r="32" spans="1:21" ht="16.5" customHeight="1">
      <c r="B32" s="409"/>
      <c r="C32" s="340"/>
      <c r="D32" s="398"/>
      <c r="E32" s="399"/>
      <c r="F32" s="399"/>
      <c r="G32" s="399"/>
      <c r="H32" s="399"/>
      <c r="I32" s="399"/>
      <c r="J32" s="399"/>
      <c r="K32" s="399"/>
      <c r="L32" s="399"/>
      <c r="M32" s="399"/>
      <c r="N32" s="399"/>
      <c r="O32" s="399"/>
      <c r="P32" s="399"/>
      <c r="Q32" s="400"/>
      <c r="R32" s="268"/>
      <c r="S32" s="269"/>
    </row>
    <row r="33" spans="2:19" ht="16.5" customHeight="1">
      <c r="B33" s="409"/>
      <c r="C33" s="340"/>
      <c r="D33" s="38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5"/>
      <c r="R33" s="268"/>
      <c r="S33" s="269"/>
    </row>
    <row r="34" spans="2:19" ht="16.5" customHeight="1">
      <c r="B34" s="409"/>
      <c r="C34" s="341"/>
      <c r="D34" s="401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3"/>
      <c r="R34" s="270"/>
      <c r="S34" s="271"/>
    </row>
    <row r="35" spans="2:19" ht="18.75" customHeight="1">
      <c r="B35" s="137"/>
      <c r="C35" s="314" t="s">
        <v>618</v>
      </c>
      <c r="D35" s="398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399"/>
      <c r="Q35" s="400"/>
      <c r="R35" s="385" t="s">
        <v>439</v>
      </c>
      <c r="S35" s="386"/>
    </row>
    <row r="36" spans="2:19" ht="20.25" customHeight="1">
      <c r="B36" s="137"/>
      <c r="C36" s="341"/>
      <c r="D36" s="401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3"/>
      <c r="R36" s="404" t="s">
        <v>38</v>
      </c>
      <c r="S36" s="405"/>
    </row>
    <row r="37" spans="2:19" ht="16.5" customHeight="1">
      <c r="B37" s="137"/>
      <c r="C37" s="138" t="s">
        <v>619</v>
      </c>
      <c r="D37" s="38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5"/>
      <c r="R37" s="406" t="s">
        <v>38</v>
      </c>
      <c r="S37" s="407"/>
    </row>
    <row r="38" spans="2:19" ht="16.5" customHeight="1">
      <c r="B38" s="137"/>
      <c r="C38" s="314" t="s">
        <v>620</v>
      </c>
      <c r="D38" s="384" t="s">
        <v>621</v>
      </c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5"/>
      <c r="R38" s="385" t="s">
        <v>440</v>
      </c>
      <c r="S38" s="386"/>
    </row>
    <row r="39" spans="2:19" ht="16.5" customHeight="1">
      <c r="B39" s="137"/>
      <c r="C39" s="320"/>
      <c r="D39" s="38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5"/>
      <c r="R39" s="266" t="s">
        <v>33</v>
      </c>
      <c r="S39" s="267"/>
    </row>
    <row r="40" spans="2:19" ht="16.5" customHeight="1">
      <c r="B40" s="137"/>
      <c r="C40" s="320"/>
      <c r="D40" s="38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5"/>
      <c r="R40" s="268"/>
      <c r="S40" s="269"/>
    </row>
    <row r="41" spans="2:19" ht="16.5" customHeight="1" thickBot="1">
      <c r="B41" s="139"/>
      <c r="C41" s="383"/>
      <c r="D41" s="387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9"/>
      <c r="R41" s="291"/>
      <c r="S41" s="292"/>
    </row>
    <row r="42" spans="2:19" ht="15.75" customHeight="1">
      <c r="B42" s="390" t="s">
        <v>697</v>
      </c>
      <c r="C42" s="391"/>
      <c r="D42" s="140"/>
      <c r="E42" s="141"/>
      <c r="F42" s="142"/>
      <c r="G42" s="143"/>
      <c r="H42" s="223" t="s">
        <v>188</v>
      </c>
      <c r="I42" s="142"/>
      <c r="J42" s="142"/>
      <c r="K42" s="142"/>
      <c r="L42" s="142"/>
      <c r="M42" s="143" t="s">
        <v>189</v>
      </c>
      <c r="N42" s="143"/>
      <c r="O42" s="144"/>
      <c r="P42" s="375"/>
      <c r="Q42" s="376"/>
      <c r="R42" s="281" t="s">
        <v>35</v>
      </c>
      <c r="S42" s="282"/>
    </row>
    <row r="43" spans="2:19">
      <c r="B43" s="392"/>
      <c r="C43" s="393"/>
      <c r="D43" s="379" t="s">
        <v>693</v>
      </c>
      <c r="E43" s="380"/>
      <c r="F43" s="380"/>
      <c r="G43" s="17"/>
      <c r="H43" s="17"/>
      <c r="I43" s="17"/>
      <c r="J43" s="17"/>
      <c r="K43" s="145"/>
      <c r="L43" s="17"/>
      <c r="M43" s="17"/>
      <c r="N43" s="17"/>
      <c r="O43" s="19"/>
      <c r="P43" s="377"/>
      <c r="Q43" s="378"/>
      <c r="R43" s="270"/>
      <c r="S43" s="271"/>
    </row>
    <row r="44" spans="2:19">
      <c r="B44" s="392"/>
      <c r="C44" s="393"/>
      <c r="D44" s="321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7"/>
      <c r="P44" s="381"/>
      <c r="Q44" s="382"/>
      <c r="R44" s="266" t="s">
        <v>35</v>
      </c>
      <c r="S44" s="267"/>
    </row>
    <row r="45" spans="2:19">
      <c r="B45" s="392"/>
      <c r="C45" s="393"/>
      <c r="D45" s="146"/>
      <c r="E45" s="123"/>
      <c r="F45" s="123"/>
      <c r="G45" s="123"/>
      <c r="H45" s="123"/>
      <c r="I45" s="123"/>
      <c r="J45" s="123"/>
      <c r="K45" s="147"/>
      <c r="L45" s="148">
        <v>50</v>
      </c>
      <c r="M45" s="123"/>
      <c r="N45" s="123"/>
      <c r="O45" s="124"/>
      <c r="P45" s="377"/>
      <c r="Q45" s="378"/>
      <c r="R45" s="270"/>
      <c r="S45" s="271"/>
    </row>
    <row r="46" spans="2:19">
      <c r="B46" s="392"/>
      <c r="C46" s="393"/>
      <c r="D46" s="338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06"/>
      <c r="P46" s="328"/>
      <c r="Q46" s="351"/>
      <c r="R46" s="273" t="s">
        <v>35</v>
      </c>
      <c r="S46" s="274"/>
    </row>
    <row r="47" spans="2:19">
      <c r="B47" s="392"/>
      <c r="C47" s="393"/>
      <c r="D47" s="396"/>
      <c r="E47" s="397"/>
      <c r="F47" s="397"/>
      <c r="G47" s="397"/>
      <c r="H47" s="397"/>
      <c r="I47" s="397"/>
      <c r="J47" s="397"/>
      <c r="K47" s="397"/>
      <c r="L47" s="397"/>
      <c r="M47" s="397"/>
      <c r="N47" s="397"/>
      <c r="O47" s="397"/>
      <c r="P47" s="120"/>
      <c r="Q47" s="121"/>
      <c r="R47" s="273" t="s">
        <v>35</v>
      </c>
      <c r="S47" s="274"/>
    </row>
    <row r="48" spans="2:19">
      <c r="B48" s="392"/>
      <c r="C48" s="393"/>
      <c r="D48" s="338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117"/>
      <c r="Q48" s="117"/>
      <c r="R48" s="273" t="s">
        <v>35</v>
      </c>
      <c r="S48" s="274"/>
    </row>
    <row r="49" spans="2:19" ht="17.100000000000001" customHeight="1">
      <c r="B49" s="392"/>
      <c r="C49" s="393"/>
      <c r="D49" s="122"/>
      <c r="E49" s="117"/>
      <c r="F49" s="117"/>
      <c r="G49" s="117"/>
      <c r="H49" s="150" t="s">
        <v>188</v>
      </c>
      <c r="I49" s="117"/>
      <c r="J49" s="117"/>
      <c r="K49" s="117"/>
      <c r="L49" s="117" t="s">
        <v>622</v>
      </c>
      <c r="M49" s="117"/>
      <c r="N49" s="117"/>
      <c r="O49" s="117"/>
      <c r="P49" s="117"/>
      <c r="Q49" s="119"/>
      <c r="R49" s="268" t="s">
        <v>33</v>
      </c>
      <c r="S49" s="269"/>
    </row>
    <row r="50" spans="2:19" ht="17.100000000000001" customHeight="1">
      <c r="B50" s="392"/>
      <c r="C50" s="393"/>
      <c r="D50" s="122"/>
      <c r="E50" s="117"/>
      <c r="F50" s="117"/>
      <c r="G50" s="117"/>
      <c r="H50" s="150" t="s">
        <v>188</v>
      </c>
      <c r="I50" s="117"/>
      <c r="J50" s="117"/>
      <c r="K50" s="117"/>
      <c r="L50" s="117" t="s">
        <v>622</v>
      </c>
      <c r="M50" s="117"/>
      <c r="N50" s="117"/>
      <c r="O50" s="117"/>
      <c r="P50" s="117"/>
      <c r="Q50" s="119"/>
      <c r="R50" s="268"/>
      <c r="S50" s="269"/>
    </row>
    <row r="51" spans="2:19" ht="17.100000000000001" customHeight="1">
      <c r="B51" s="392"/>
      <c r="C51" s="393"/>
      <c r="D51" s="122"/>
      <c r="E51" s="117"/>
      <c r="F51" s="117"/>
      <c r="G51" s="117"/>
      <c r="H51" s="150" t="s">
        <v>188</v>
      </c>
      <c r="I51" s="117"/>
      <c r="J51" s="117"/>
      <c r="K51" s="117"/>
      <c r="L51" s="117" t="s">
        <v>622</v>
      </c>
      <c r="M51" s="117"/>
      <c r="N51" s="117"/>
      <c r="O51" s="117"/>
      <c r="P51" s="117"/>
      <c r="Q51" s="119"/>
      <c r="R51" s="268"/>
      <c r="S51" s="269"/>
    </row>
    <row r="52" spans="2:19" ht="17.100000000000001" customHeight="1">
      <c r="B52" s="392"/>
      <c r="C52" s="393"/>
      <c r="D52" s="122"/>
      <c r="E52" s="117"/>
      <c r="F52" s="117"/>
      <c r="G52" s="117"/>
      <c r="H52" s="150" t="s">
        <v>188</v>
      </c>
      <c r="I52" s="117"/>
      <c r="J52" s="117"/>
      <c r="K52" s="117"/>
      <c r="L52" s="117" t="s">
        <v>622</v>
      </c>
      <c r="M52" s="117"/>
      <c r="N52" s="117"/>
      <c r="O52" s="117"/>
      <c r="P52" s="117"/>
      <c r="Q52" s="119"/>
      <c r="R52" s="270"/>
      <c r="S52" s="271"/>
    </row>
    <row r="53" spans="2:19" ht="17.100000000000001" customHeight="1">
      <c r="B53" s="392"/>
      <c r="C53" s="393"/>
      <c r="D53" s="350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29"/>
      <c r="R53" s="273" t="s">
        <v>34</v>
      </c>
      <c r="S53" s="274"/>
    </row>
    <row r="54" spans="2:19" ht="17.100000000000001" customHeight="1">
      <c r="B54" s="392"/>
      <c r="C54" s="393"/>
      <c r="D54" s="350"/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29"/>
      <c r="R54" s="273" t="s">
        <v>35</v>
      </c>
      <c r="S54" s="274"/>
    </row>
    <row r="55" spans="2:19" ht="17.100000000000001" customHeight="1">
      <c r="B55" s="392"/>
      <c r="C55" s="393"/>
      <c r="D55" s="350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  <c r="P55" s="351"/>
      <c r="Q55" s="329"/>
      <c r="R55" s="273" t="s">
        <v>36</v>
      </c>
      <c r="S55" s="274"/>
    </row>
    <row r="56" spans="2:19" ht="17.100000000000001" customHeight="1">
      <c r="B56" s="392"/>
      <c r="C56" s="393"/>
      <c r="D56" s="350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1"/>
      <c r="P56" s="351"/>
      <c r="Q56" s="329"/>
      <c r="R56" s="273" t="s">
        <v>34</v>
      </c>
      <c r="S56" s="274"/>
    </row>
    <row r="57" spans="2:19" ht="19.5" customHeight="1">
      <c r="B57" s="392"/>
      <c r="C57" s="393"/>
      <c r="D57" s="221"/>
      <c r="E57" s="222"/>
      <c r="F57" s="222"/>
      <c r="G57" s="222"/>
      <c r="H57" s="222" t="s">
        <v>188</v>
      </c>
      <c r="I57" s="229"/>
      <c r="J57" s="222"/>
      <c r="K57" s="230">
        <v>50</v>
      </c>
      <c r="L57" s="150" t="s">
        <v>623</v>
      </c>
      <c r="M57" s="229"/>
      <c r="N57" s="222"/>
      <c r="O57" s="222"/>
      <c r="P57" s="222"/>
      <c r="Q57" s="220"/>
      <c r="R57" s="273" t="s">
        <v>38</v>
      </c>
      <c r="S57" s="274"/>
    </row>
    <row r="58" spans="2:19" ht="19.5" customHeight="1" thickBot="1">
      <c r="B58" s="394"/>
      <c r="C58" s="395"/>
      <c r="D58" s="224" t="s">
        <v>696</v>
      </c>
      <c r="E58" s="219"/>
      <c r="F58" s="219"/>
      <c r="G58" s="219"/>
      <c r="H58" s="225"/>
      <c r="I58" s="226"/>
      <c r="J58" s="219"/>
      <c r="K58" s="227"/>
      <c r="L58" s="226"/>
      <c r="M58" s="226"/>
      <c r="N58" s="219"/>
      <c r="O58" s="219"/>
      <c r="P58" s="219"/>
      <c r="Q58" s="219"/>
      <c r="R58" s="228"/>
      <c r="S58" s="218"/>
    </row>
    <row r="59" spans="2:19" ht="18" customHeight="1">
      <c r="B59" s="352" t="s">
        <v>624</v>
      </c>
      <c r="C59" s="151" t="s">
        <v>625</v>
      </c>
      <c r="D59" s="152" t="s">
        <v>626</v>
      </c>
      <c r="E59" s="153"/>
      <c r="F59" s="153"/>
      <c r="G59" s="154"/>
      <c r="H59" s="154"/>
      <c r="I59" s="154"/>
      <c r="J59" s="125" t="s">
        <v>188</v>
      </c>
      <c r="K59" s="154"/>
      <c r="L59" s="155" t="s">
        <v>189</v>
      </c>
      <c r="M59" s="154"/>
      <c r="N59" s="156"/>
      <c r="O59" s="154"/>
      <c r="P59" s="154"/>
      <c r="Q59" s="154"/>
      <c r="R59" s="154"/>
      <c r="S59" s="50"/>
    </row>
    <row r="60" spans="2:19" ht="19.5" customHeight="1">
      <c r="B60" s="353"/>
      <c r="C60" s="157" t="s">
        <v>627</v>
      </c>
      <c r="D60" s="370"/>
      <c r="E60" s="371"/>
      <c r="F60" s="371"/>
      <c r="G60" s="371"/>
      <c r="H60" s="371"/>
      <c r="I60" s="371"/>
      <c r="J60" s="371"/>
      <c r="K60" s="110" t="s">
        <v>188</v>
      </c>
      <c r="L60" s="45"/>
      <c r="M60" s="59" t="s">
        <v>189</v>
      </c>
      <c r="N60" s="46"/>
      <c r="O60" s="158"/>
      <c r="P60" s="45"/>
      <c r="Q60" s="45"/>
      <c r="R60" s="45"/>
      <c r="S60" s="47"/>
    </row>
    <row r="61" spans="2:19" ht="24" customHeight="1">
      <c r="B61" s="353"/>
      <c r="C61" s="159" t="s">
        <v>628</v>
      </c>
      <c r="D61" s="21" t="s">
        <v>198</v>
      </c>
      <c r="E61" s="339"/>
      <c r="F61" s="339"/>
      <c r="G61" s="339"/>
      <c r="H61" s="339"/>
      <c r="I61" s="160"/>
      <c r="J61" s="22" t="s">
        <v>199</v>
      </c>
      <c r="K61" s="264"/>
      <c r="L61" s="264"/>
      <c r="M61" s="160"/>
      <c r="N61" s="160"/>
      <c r="O61" s="160"/>
      <c r="P61" s="22" t="s">
        <v>200</v>
      </c>
      <c r="Q61" s="160"/>
      <c r="R61" s="160"/>
      <c r="S61" s="161"/>
    </row>
    <row r="62" spans="2:19" ht="16.5" customHeight="1">
      <c r="B62" s="162"/>
      <c r="C62" s="314" t="s">
        <v>629</v>
      </c>
      <c r="D62" s="373" t="s">
        <v>630</v>
      </c>
      <c r="E62" s="284"/>
      <c r="F62" s="24" t="s">
        <v>198</v>
      </c>
      <c r="G62" s="339"/>
      <c r="H62" s="339"/>
      <c r="I62" s="339"/>
      <c r="J62" s="163"/>
      <c r="K62" s="163"/>
      <c r="L62" s="163"/>
      <c r="M62" s="163"/>
      <c r="N62" s="164"/>
      <c r="O62" s="18" t="s">
        <v>201</v>
      </c>
      <c r="P62" s="52">
        <v>0</v>
      </c>
      <c r="Q62" s="23" t="s">
        <v>631</v>
      </c>
      <c r="R62" s="20" t="s">
        <v>202</v>
      </c>
      <c r="S62" s="16" t="s">
        <v>189</v>
      </c>
    </row>
    <row r="63" spans="2:19" ht="16.5" customHeight="1">
      <c r="B63" s="162"/>
      <c r="C63" s="372"/>
      <c r="D63" s="374"/>
      <c r="E63" s="288"/>
      <c r="F63" s="24" t="s">
        <v>199</v>
      </c>
      <c r="G63" s="311"/>
      <c r="H63" s="311"/>
      <c r="I63" s="311"/>
      <c r="J63" s="163"/>
      <c r="K63" s="163"/>
      <c r="L63" s="163"/>
      <c r="M63" s="163"/>
      <c r="N63" s="164"/>
      <c r="O63" s="18" t="s">
        <v>201</v>
      </c>
      <c r="P63" s="52">
        <v>0</v>
      </c>
      <c r="Q63" s="23" t="s">
        <v>631</v>
      </c>
      <c r="R63" s="20" t="s">
        <v>202</v>
      </c>
      <c r="S63" s="16" t="s">
        <v>189</v>
      </c>
    </row>
    <row r="64" spans="2:19" ht="16.5" customHeight="1">
      <c r="B64" s="162"/>
      <c r="C64" s="372"/>
      <c r="D64" s="373" t="s">
        <v>632</v>
      </c>
      <c r="E64" s="284"/>
      <c r="F64" s="24" t="s">
        <v>198</v>
      </c>
      <c r="G64" s="339"/>
      <c r="H64" s="339"/>
      <c r="I64" s="339"/>
      <c r="J64" s="163"/>
      <c r="K64" s="163"/>
      <c r="L64" s="163"/>
      <c r="M64" s="163"/>
      <c r="N64" s="164"/>
      <c r="O64" s="18" t="s">
        <v>201</v>
      </c>
      <c r="P64" s="52">
        <v>0</v>
      </c>
      <c r="Q64" s="23" t="s">
        <v>631</v>
      </c>
      <c r="R64" s="20" t="s">
        <v>202</v>
      </c>
      <c r="S64" s="16" t="s">
        <v>189</v>
      </c>
    </row>
    <row r="65" spans="2:19" ht="16.5" customHeight="1">
      <c r="B65" s="162"/>
      <c r="C65" s="165"/>
      <c r="D65" s="374"/>
      <c r="E65" s="288"/>
      <c r="F65" s="126" t="s">
        <v>199</v>
      </c>
      <c r="G65" s="311"/>
      <c r="H65" s="311"/>
      <c r="I65" s="311"/>
      <c r="J65" s="163"/>
      <c r="K65" s="163"/>
      <c r="L65" s="163"/>
      <c r="M65" s="163"/>
      <c r="N65" s="164"/>
      <c r="O65" s="18" t="s">
        <v>201</v>
      </c>
      <c r="P65" s="52">
        <v>0</v>
      </c>
      <c r="Q65" s="23" t="s">
        <v>631</v>
      </c>
      <c r="R65" s="20" t="s">
        <v>202</v>
      </c>
      <c r="S65" s="16" t="s">
        <v>189</v>
      </c>
    </row>
    <row r="66" spans="2:19" ht="16.5" customHeight="1">
      <c r="B66" s="162"/>
      <c r="C66" s="361" t="s">
        <v>203</v>
      </c>
      <c r="D66" s="363" t="s">
        <v>633</v>
      </c>
      <c r="E66" s="364"/>
      <c r="F66" s="364"/>
      <c r="G66" s="364"/>
      <c r="H66" s="364"/>
      <c r="I66" s="364"/>
      <c r="J66" s="364"/>
      <c r="K66" s="364"/>
      <c r="L66" s="364"/>
      <c r="M66" s="364"/>
      <c r="N66" s="364"/>
      <c r="O66" s="364"/>
      <c r="P66" s="364"/>
      <c r="Q66" s="364"/>
      <c r="R66" s="364"/>
      <c r="S66" s="365"/>
    </row>
    <row r="67" spans="2:19" ht="15.75" customHeight="1">
      <c r="B67" s="162"/>
      <c r="C67" s="362"/>
      <c r="D67" s="366"/>
      <c r="E67" s="367"/>
      <c r="F67" s="367"/>
      <c r="G67" s="367"/>
      <c r="H67" s="367"/>
      <c r="I67" s="367"/>
      <c r="J67" s="367"/>
      <c r="K67" s="166"/>
      <c r="L67" s="167"/>
      <c r="M67" s="167"/>
      <c r="N67" s="167"/>
      <c r="O67" s="167"/>
      <c r="P67" s="167"/>
      <c r="Q67" s="167"/>
      <c r="R67" s="167"/>
      <c r="S67" s="168"/>
    </row>
    <row r="68" spans="2:19" ht="16.5" customHeight="1" thickBot="1">
      <c r="B68" s="169"/>
      <c r="C68" s="170" t="s">
        <v>204</v>
      </c>
      <c r="D68" s="368"/>
      <c r="E68" s="369"/>
      <c r="F68" s="369"/>
      <c r="G68" s="369"/>
      <c r="H68" s="369"/>
      <c r="I68" s="369"/>
      <c r="J68" s="171"/>
      <c r="K68" s="172"/>
      <c r="L68" s="171"/>
      <c r="M68" s="171"/>
      <c r="N68" s="171"/>
      <c r="O68" s="171"/>
      <c r="P68" s="171"/>
      <c r="Q68" s="171"/>
      <c r="R68" s="171"/>
      <c r="S68" s="173"/>
    </row>
    <row r="69" spans="2:19" ht="16.5" customHeight="1">
      <c r="B69" s="352" t="s">
        <v>634</v>
      </c>
      <c r="C69" s="354" t="s">
        <v>635</v>
      </c>
      <c r="D69" s="299"/>
      <c r="E69" s="285"/>
      <c r="F69" s="285"/>
      <c r="G69" s="285"/>
      <c r="H69" s="285"/>
      <c r="I69" s="285"/>
      <c r="J69" s="285"/>
      <c r="K69" s="286"/>
      <c r="L69" s="355"/>
      <c r="M69" s="356"/>
      <c r="N69" s="356"/>
      <c r="O69" s="356"/>
      <c r="P69" s="357">
        <v>50</v>
      </c>
      <c r="Q69" s="358"/>
      <c r="R69" s="268" t="s">
        <v>192</v>
      </c>
      <c r="S69" s="269"/>
    </row>
    <row r="70" spans="2:19">
      <c r="B70" s="353"/>
      <c r="C70" s="340"/>
      <c r="D70" s="321"/>
      <c r="E70" s="316"/>
      <c r="F70" s="316"/>
      <c r="G70" s="316"/>
      <c r="H70" s="316"/>
      <c r="I70" s="317"/>
      <c r="J70" s="18"/>
      <c r="K70" s="23"/>
      <c r="L70" s="347"/>
      <c r="M70" s="347"/>
      <c r="N70" s="347"/>
      <c r="O70" s="348"/>
      <c r="P70" s="359"/>
      <c r="Q70" s="360"/>
      <c r="R70" s="266" t="s">
        <v>193</v>
      </c>
      <c r="S70" s="267"/>
    </row>
    <row r="71" spans="2:19">
      <c r="B71" s="174"/>
      <c r="C71" s="175"/>
      <c r="D71" s="310"/>
      <c r="E71" s="311"/>
      <c r="F71" s="311"/>
      <c r="G71" s="311"/>
      <c r="H71" s="311"/>
      <c r="I71" s="301"/>
      <c r="J71" s="176"/>
      <c r="K71" s="177"/>
      <c r="L71" s="178"/>
      <c r="M71" s="179">
        <v>50</v>
      </c>
      <c r="N71" s="180"/>
      <c r="O71" s="181"/>
      <c r="P71" s="182"/>
      <c r="Q71" s="183"/>
      <c r="R71" s="268"/>
      <c r="S71" s="269"/>
    </row>
    <row r="72" spans="2:19">
      <c r="B72" s="174"/>
      <c r="C72" s="175"/>
      <c r="D72" s="321"/>
      <c r="E72" s="316"/>
      <c r="F72" s="316"/>
      <c r="G72" s="316"/>
      <c r="H72" s="316"/>
      <c r="I72" s="316"/>
      <c r="J72" s="316"/>
      <c r="K72" s="317"/>
      <c r="L72" s="347"/>
      <c r="M72" s="347"/>
      <c r="N72" s="347"/>
      <c r="O72" s="348"/>
      <c r="P72" s="349">
        <v>50</v>
      </c>
      <c r="Q72" s="331"/>
      <c r="R72" s="268"/>
      <c r="S72" s="269"/>
    </row>
    <row r="73" spans="2:19">
      <c r="B73" s="174"/>
      <c r="C73" s="175"/>
      <c r="D73" s="321"/>
      <c r="E73" s="316"/>
      <c r="F73" s="316"/>
      <c r="G73" s="316"/>
      <c r="H73" s="316"/>
      <c r="I73" s="316"/>
      <c r="J73" s="316"/>
      <c r="K73" s="317"/>
      <c r="L73" s="347"/>
      <c r="M73" s="347"/>
      <c r="N73" s="347"/>
      <c r="O73" s="348"/>
      <c r="P73" s="349">
        <v>50</v>
      </c>
      <c r="Q73" s="331"/>
      <c r="R73" s="268"/>
      <c r="S73" s="269"/>
    </row>
    <row r="74" spans="2:19">
      <c r="B74" s="174"/>
      <c r="C74" s="175"/>
      <c r="D74" s="321"/>
      <c r="E74" s="316"/>
      <c r="F74" s="316"/>
      <c r="G74" s="316"/>
      <c r="H74" s="316"/>
      <c r="I74" s="316"/>
      <c r="J74" s="316"/>
      <c r="K74" s="317"/>
      <c r="L74" s="347"/>
      <c r="M74" s="347"/>
      <c r="N74" s="347"/>
      <c r="O74" s="348"/>
      <c r="P74" s="349">
        <v>50</v>
      </c>
      <c r="Q74" s="331"/>
      <c r="R74" s="268"/>
      <c r="S74" s="269"/>
    </row>
    <row r="75" spans="2:19">
      <c r="B75" s="174"/>
      <c r="C75" s="184"/>
      <c r="D75" s="146"/>
      <c r="E75" s="123"/>
      <c r="F75" s="123"/>
      <c r="G75" s="123"/>
      <c r="H75" s="123"/>
      <c r="I75" s="123"/>
      <c r="J75" s="123"/>
      <c r="K75" s="124"/>
      <c r="L75" s="347"/>
      <c r="M75" s="347"/>
      <c r="N75" s="347"/>
      <c r="O75" s="348"/>
      <c r="P75" s="349">
        <v>50</v>
      </c>
      <c r="Q75" s="331"/>
      <c r="R75" s="270"/>
      <c r="S75" s="271"/>
    </row>
    <row r="76" spans="2:19">
      <c r="B76" s="174"/>
      <c r="C76" s="185"/>
      <c r="D76" s="338"/>
      <c r="E76" s="339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06"/>
      <c r="R76" s="273" t="s">
        <v>196</v>
      </c>
      <c r="S76" s="274"/>
    </row>
    <row r="77" spans="2:19">
      <c r="B77" s="174"/>
      <c r="C77" s="320" t="s">
        <v>636</v>
      </c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9"/>
      <c r="R77" s="342" t="s">
        <v>194</v>
      </c>
      <c r="S77" s="343"/>
    </row>
    <row r="78" spans="2:19">
      <c r="B78" s="174"/>
      <c r="C78" s="340"/>
      <c r="D78" s="310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186" t="s">
        <v>637</v>
      </c>
      <c r="Q78" s="187"/>
      <c r="R78" s="344"/>
      <c r="S78" s="343"/>
    </row>
    <row r="79" spans="2:19" ht="16.5" customHeight="1">
      <c r="B79" s="174"/>
      <c r="C79" s="341"/>
      <c r="D79" s="345" t="s">
        <v>638</v>
      </c>
      <c r="E79" s="346"/>
      <c r="F79" s="346"/>
      <c r="G79" s="346"/>
      <c r="H79" s="346"/>
      <c r="I79" s="346"/>
      <c r="J79" s="188"/>
      <c r="K79" s="188"/>
      <c r="L79" s="188"/>
      <c r="M79" s="188"/>
      <c r="N79" s="188"/>
      <c r="O79" s="188"/>
      <c r="P79" s="188"/>
      <c r="Q79" s="189"/>
      <c r="R79" s="273" t="s">
        <v>195</v>
      </c>
      <c r="S79" s="274"/>
    </row>
    <row r="80" spans="2:19">
      <c r="B80" s="174"/>
      <c r="C80" s="314" t="s">
        <v>639</v>
      </c>
      <c r="D80" s="338"/>
      <c r="E80" s="339"/>
      <c r="F80" s="339"/>
      <c r="G80" s="339"/>
      <c r="H80" s="339"/>
      <c r="I80" s="339"/>
      <c r="J80" s="339"/>
      <c r="K80" s="339"/>
      <c r="L80" s="339"/>
      <c r="M80" s="339"/>
      <c r="N80" s="339"/>
      <c r="O80" s="339"/>
      <c r="P80" s="117"/>
      <c r="Q80" s="119"/>
      <c r="R80" s="273" t="s">
        <v>192</v>
      </c>
      <c r="S80" s="274"/>
    </row>
    <row r="81" spans="2:19">
      <c r="B81" s="174"/>
      <c r="C81" s="340"/>
      <c r="D81" s="338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06"/>
      <c r="R81" s="273" t="s">
        <v>35</v>
      </c>
      <c r="S81" s="274"/>
    </row>
    <row r="82" spans="2:19">
      <c r="B82" s="174"/>
      <c r="C82" s="341"/>
      <c r="D82" s="339"/>
      <c r="E82" s="339"/>
      <c r="F82" s="339"/>
      <c r="G82" s="339"/>
      <c r="H82" s="339"/>
      <c r="I82" s="339"/>
      <c r="J82" s="339"/>
      <c r="K82" s="339"/>
      <c r="L82" s="339"/>
      <c r="M82" s="339"/>
      <c r="N82" s="339"/>
      <c r="O82" s="339"/>
      <c r="P82" s="339"/>
      <c r="Q82" s="306"/>
      <c r="R82" s="273" t="s">
        <v>38</v>
      </c>
      <c r="S82" s="274"/>
    </row>
    <row r="83" spans="2:19" ht="16.5" customHeight="1">
      <c r="B83" s="174"/>
      <c r="C83" s="314" t="s">
        <v>640</v>
      </c>
      <c r="D83" s="321"/>
      <c r="E83" s="316"/>
      <c r="F83" s="316"/>
      <c r="G83" s="316"/>
      <c r="H83" s="316"/>
      <c r="I83" s="316"/>
      <c r="J83" s="316"/>
      <c r="K83" s="317"/>
      <c r="L83" s="322"/>
      <c r="M83" s="323"/>
      <c r="N83" s="323"/>
      <c r="O83" s="324"/>
      <c r="P83" s="328"/>
      <c r="Q83" s="329"/>
      <c r="R83" s="266" t="s">
        <v>193</v>
      </c>
      <c r="S83" s="267"/>
    </row>
    <row r="84" spans="2:19">
      <c r="B84" s="174"/>
      <c r="C84" s="320"/>
      <c r="D84" s="310"/>
      <c r="E84" s="311"/>
      <c r="F84" s="311"/>
      <c r="G84" s="311"/>
      <c r="H84" s="311"/>
      <c r="I84" s="311"/>
      <c r="J84" s="311"/>
      <c r="K84" s="301"/>
      <c r="L84" s="325"/>
      <c r="M84" s="326"/>
      <c r="N84" s="326"/>
      <c r="O84" s="327"/>
      <c r="P84" s="330">
        <v>50</v>
      </c>
      <c r="Q84" s="331"/>
      <c r="R84" s="270"/>
      <c r="S84" s="271"/>
    </row>
    <row r="85" spans="2:19">
      <c r="B85" s="174"/>
      <c r="C85" s="320"/>
      <c r="D85" s="332" t="s">
        <v>694</v>
      </c>
      <c r="E85" s="333"/>
      <c r="F85" s="333"/>
      <c r="G85" s="333"/>
      <c r="H85" s="333"/>
      <c r="I85" s="333"/>
      <c r="J85" s="333"/>
      <c r="K85" s="334"/>
      <c r="L85" s="322"/>
      <c r="M85" s="323"/>
      <c r="N85" s="323"/>
      <c r="O85" s="324"/>
      <c r="P85" s="190"/>
      <c r="Q85" s="191"/>
      <c r="R85" s="266" t="s">
        <v>36</v>
      </c>
      <c r="S85" s="267"/>
    </row>
    <row r="86" spans="2:19">
      <c r="B86" s="174"/>
      <c r="C86" s="175"/>
      <c r="D86" s="307"/>
      <c r="E86" s="308"/>
      <c r="F86" s="308"/>
      <c r="G86" s="308"/>
      <c r="H86" s="308"/>
      <c r="I86" s="308"/>
      <c r="J86" s="308"/>
      <c r="K86" s="309"/>
      <c r="L86" s="335"/>
      <c r="M86" s="336"/>
      <c r="N86" s="336"/>
      <c r="O86" s="337"/>
      <c r="P86" s="192"/>
      <c r="Q86" s="193"/>
      <c r="R86" s="268"/>
      <c r="S86" s="269"/>
    </row>
    <row r="87" spans="2:19">
      <c r="B87" s="174"/>
      <c r="C87" s="185"/>
      <c r="D87" s="310"/>
      <c r="E87" s="311"/>
      <c r="F87" s="311"/>
      <c r="G87" s="311"/>
      <c r="H87" s="311"/>
      <c r="I87" s="311"/>
      <c r="J87" s="311"/>
      <c r="K87" s="301"/>
      <c r="L87" s="325"/>
      <c r="M87" s="326"/>
      <c r="N87" s="326"/>
      <c r="O87" s="327"/>
      <c r="P87" s="312">
        <v>50</v>
      </c>
      <c r="Q87" s="313"/>
      <c r="R87" s="270"/>
      <c r="S87" s="271"/>
    </row>
    <row r="88" spans="2:19" ht="15" customHeight="1">
      <c r="B88" s="174"/>
      <c r="C88" s="314" t="s">
        <v>641</v>
      </c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7"/>
      <c r="R88" s="266" t="s">
        <v>197</v>
      </c>
      <c r="S88" s="267"/>
    </row>
    <row r="89" spans="2:19" ht="17.25" customHeight="1" thickBot="1">
      <c r="B89" s="194"/>
      <c r="C89" s="315"/>
      <c r="D89" s="318" t="s">
        <v>642</v>
      </c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195" t="s">
        <v>189</v>
      </c>
      <c r="R89" s="291"/>
      <c r="S89" s="292"/>
    </row>
    <row r="90" spans="2:19" ht="15" customHeight="1">
      <c r="B90" s="277" t="s">
        <v>643</v>
      </c>
      <c r="C90" s="278"/>
      <c r="D90" s="299" t="s">
        <v>45</v>
      </c>
      <c r="E90" s="286"/>
      <c r="F90" s="300">
        <v>1</v>
      </c>
      <c r="G90" s="301"/>
      <c r="H90" s="302" t="s">
        <v>695</v>
      </c>
      <c r="I90" s="303"/>
      <c r="J90" s="303"/>
      <c r="K90" s="303"/>
      <c r="L90" s="303"/>
      <c r="M90" s="303"/>
      <c r="N90" s="303"/>
      <c r="O90" s="303"/>
      <c r="P90" s="303"/>
      <c r="Q90" s="304"/>
      <c r="R90" s="281" t="s">
        <v>38</v>
      </c>
      <c r="S90" s="282"/>
    </row>
    <row r="91" spans="2:19" ht="15" customHeight="1">
      <c r="B91" s="279"/>
      <c r="C91" s="280"/>
      <c r="D91" s="299"/>
      <c r="E91" s="286"/>
      <c r="F91" s="305">
        <v>2</v>
      </c>
      <c r="G91" s="306"/>
      <c r="H91" s="293" t="s">
        <v>644</v>
      </c>
      <c r="I91" s="294"/>
      <c r="J91" s="294"/>
      <c r="K91" s="294"/>
      <c r="L91" s="294"/>
      <c r="M91" s="294"/>
      <c r="N91" s="294"/>
      <c r="O91" s="294"/>
      <c r="P91" s="294"/>
      <c r="Q91" s="295"/>
      <c r="R91" s="268"/>
      <c r="S91" s="269"/>
    </row>
    <row r="92" spans="2:19" ht="15" customHeight="1">
      <c r="B92" s="279"/>
      <c r="C92" s="280"/>
      <c r="D92" s="299"/>
      <c r="E92" s="286"/>
      <c r="F92" s="305">
        <v>3</v>
      </c>
      <c r="G92" s="306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268"/>
      <c r="S92" s="269"/>
    </row>
    <row r="93" spans="2:19" ht="15" customHeight="1">
      <c r="B93" s="196"/>
      <c r="C93" s="175"/>
      <c r="D93" s="283" t="s">
        <v>610</v>
      </c>
      <c r="E93" s="284"/>
      <c r="F93" s="296" t="s">
        <v>210</v>
      </c>
      <c r="G93" s="290"/>
      <c r="H93" s="293" t="s">
        <v>645</v>
      </c>
      <c r="I93" s="294"/>
      <c r="J93" s="294"/>
      <c r="K93" s="294"/>
      <c r="L93" s="294"/>
      <c r="M93" s="294"/>
      <c r="N93" s="294"/>
      <c r="O93" s="294"/>
      <c r="P93" s="294"/>
      <c r="Q93" s="295"/>
      <c r="R93" s="268"/>
      <c r="S93" s="269"/>
    </row>
    <row r="94" spans="2:19" ht="15" customHeight="1">
      <c r="B94" s="196"/>
      <c r="C94" s="175"/>
      <c r="D94" s="287"/>
      <c r="E94" s="288"/>
      <c r="F94" s="296" t="s">
        <v>211</v>
      </c>
      <c r="G94" s="290"/>
      <c r="H94" s="198"/>
      <c r="I94" s="163"/>
      <c r="J94" s="163"/>
      <c r="K94" s="163"/>
      <c r="L94" s="163"/>
      <c r="M94" s="163"/>
      <c r="N94" s="163"/>
      <c r="O94" s="163"/>
      <c r="P94" s="163"/>
      <c r="Q94" s="163"/>
      <c r="R94" s="268"/>
      <c r="S94" s="269"/>
    </row>
    <row r="95" spans="2:19" ht="15" customHeight="1">
      <c r="B95" s="111"/>
      <c r="C95" s="199"/>
      <c r="D95" s="283" t="s">
        <v>646</v>
      </c>
      <c r="E95" s="284"/>
      <c r="F95" s="289" t="s">
        <v>212</v>
      </c>
      <c r="G95" s="290"/>
      <c r="H95" s="198"/>
      <c r="I95" s="163"/>
      <c r="J95" s="163"/>
      <c r="K95" s="163"/>
      <c r="L95" s="163"/>
      <c r="M95" s="163"/>
      <c r="N95" s="163"/>
      <c r="O95" s="163"/>
      <c r="P95" s="163"/>
      <c r="Q95" s="163"/>
      <c r="R95" s="268"/>
      <c r="S95" s="269"/>
    </row>
    <row r="96" spans="2:19" ht="15" customHeight="1">
      <c r="B96" s="196"/>
      <c r="C96" s="199"/>
      <c r="D96" s="285"/>
      <c r="E96" s="286"/>
      <c r="F96" s="289" t="s">
        <v>214</v>
      </c>
      <c r="G96" s="290"/>
      <c r="H96" s="198"/>
      <c r="I96" s="163"/>
      <c r="J96" s="163"/>
      <c r="K96" s="163"/>
      <c r="L96" s="163"/>
      <c r="M96" s="163"/>
      <c r="N96" s="163"/>
      <c r="O96" s="163"/>
      <c r="P96" s="163"/>
      <c r="Q96" s="163"/>
      <c r="R96" s="268"/>
      <c r="S96" s="269"/>
    </row>
    <row r="97" spans="2:19" ht="15" customHeight="1">
      <c r="B97" s="111"/>
      <c r="C97" s="199"/>
      <c r="D97" s="285"/>
      <c r="E97" s="286"/>
      <c r="F97" s="289" t="s">
        <v>213</v>
      </c>
      <c r="G97" s="290"/>
      <c r="H97" s="198"/>
      <c r="I97" s="163"/>
      <c r="J97" s="163"/>
      <c r="K97" s="163"/>
      <c r="L97" s="163"/>
      <c r="M97" s="163"/>
      <c r="N97" s="163"/>
      <c r="O97" s="163"/>
      <c r="P97" s="163"/>
      <c r="Q97" s="163"/>
      <c r="R97" s="268"/>
      <c r="S97" s="269"/>
    </row>
    <row r="98" spans="2:19" ht="15" customHeight="1">
      <c r="B98" s="111"/>
      <c r="C98" s="199"/>
      <c r="D98" s="287"/>
      <c r="E98" s="288"/>
      <c r="F98" s="297" t="s">
        <v>647</v>
      </c>
      <c r="G98" s="298"/>
      <c r="H98" s="198"/>
      <c r="I98" s="163"/>
      <c r="J98" s="163"/>
      <c r="K98" s="163"/>
      <c r="L98" s="163"/>
      <c r="M98" s="163"/>
      <c r="N98" s="163"/>
      <c r="O98" s="163"/>
      <c r="P98" s="163"/>
      <c r="Q98" s="163"/>
      <c r="R98" s="268"/>
      <c r="S98" s="269"/>
    </row>
    <row r="99" spans="2:19" ht="15" customHeight="1">
      <c r="B99" s="111"/>
      <c r="C99" s="199"/>
      <c r="D99" s="283" t="s">
        <v>648</v>
      </c>
      <c r="E99" s="284"/>
      <c r="F99" s="289" t="s">
        <v>16</v>
      </c>
      <c r="G99" s="290"/>
      <c r="H99" s="198"/>
      <c r="I99" s="163"/>
      <c r="J99" s="163"/>
      <c r="K99" s="163"/>
      <c r="L99" s="163"/>
      <c r="M99" s="163"/>
      <c r="N99" s="163"/>
      <c r="O99" s="163"/>
      <c r="P99" s="163"/>
      <c r="Q99" s="163"/>
      <c r="R99" s="268"/>
      <c r="S99" s="269"/>
    </row>
    <row r="100" spans="2:19" ht="15" customHeight="1">
      <c r="B100" s="111"/>
      <c r="C100" s="199"/>
      <c r="D100" s="285"/>
      <c r="E100" s="286"/>
      <c r="F100" s="289" t="s">
        <v>215</v>
      </c>
      <c r="G100" s="290"/>
      <c r="H100" s="198"/>
      <c r="I100" s="163"/>
      <c r="J100" s="163"/>
      <c r="K100" s="163"/>
      <c r="L100" s="163"/>
      <c r="M100" s="163"/>
      <c r="N100" s="163"/>
      <c r="O100" s="163"/>
      <c r="P100" s="163"/>
      <c r="Q100" s="163"/>
      <c r="R100" s="268"/>
      <c r="S100" s="269"/>
    </row>
    <row r="101" spans="2:19" ht="15" customHeight="1">
      <c r="B101" s="111"/>
      <c r="C101" s="199"/>
      <c r="D101" s="285"/>
      <c r="E101" s="286"/>
      <c r="F101" s="289" t="s">
        <v>216</v>
      </c>
      <c r="G101" s="290"/>
      <c r="H101" s="198"/>
      <c r="I101" s="163"/>
      <c r="J101" s="163"/>
      <c r="K101" s="163"/>
      <c r="L101" s="163"/>
      <c r="M101" s="163"/>
      <c r="N101" s="163"/>
      <c r="O101" s="163"/>
      <c r="P101" s="163"/>
      <c r="Q101" s="163"/>
      <c r="R101" s="268"/>
      <c r="S101" s="269"/>
    </row>
    <row r="102" spans="2:19" ht="15" customHeight="1">
      <c r="B102" s="111"/>
      <c r="C102" s="199"/>
      <c r="D102" s="285"/>
      <c r="E102" s="286"/>
      <c r="F102" s="289" t="s">
        <v>217</v>
      </c>
      <c r="G102" s="290"/>
      <c r="H102" s="198"/>
      <c r="I102" s="163"/>
      <c r="J102" s="163"/>
      <c r="K102" s="163"/>
      <c r="L102" s="163"/>
      <c r="M102" s="163"/>
      <c r="N102" s="163"/>
      <c r="O102" s="163"/>
      <c r="P102" s="163"/>
      <c r="Q102" s="163"/>
      <c r="R102" s="268"/>
      <c r="S102" s="269"/>
    </row>
    <row r="103" spans="2:19" ht="15" customHeight="1">
      <c r="B103" s="111"/>
      <c r="C103" s="199"/>
      <c r="D103" s="287"/>
      <c r="E103" s="288"/>
      <c r="F103" s="289" t="s">
        <v>200</v>
      </c>
      <c r="G103" s="290"/>
      <c r="H103" s="198"/>
      <c r="I103" s="163"/>
      <c r="J103" s="163"/>
      <c r="K103" s="163"/>
      <c r="L103" s="163"/>
      <c r="M103" s="163"/>
      <c r="N103" s="163"/>
      <c r="O103" s="163"/>
      <c r="P103" s="163"/>
      <c r="Q103" s="163"/>
      <c r="R103" s="268"/>
      <c r="S103" s="269"/>
    </row>
    <row r="104" spans="2:19" ht="16.5" customHeight="1" thickBot="1">
      <c r="B104" s="112"/>
      <c r="C104" s="200"/>
      <c r="D104" s="275" t="s">
        <v>441</v>
      </c>
      <c r="E104" s="276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91"/>
      <c r="S104" s="292"/>
    </row>
    <row r="105" spans="2:19" ht="16.5" customHeight="1">
      <c r="B105" s="277" t="s">
        <v>649</v>
      </c>
      <c r="C105" s="278"/>
      <c r="D105" s="254" t="s">
        <v>650</v>
      </c>
      <c r="E105" s="255"/>
      <c r="F105" s="255"/>
      <c r="G105" s="256"/>
      <c r="H105" s="263"/>
      <c r="I105" s="264"/>
      <c r="J105" s="264"/>
      <c r="K105" s="264"/>
      <c r="L105" s="264"/>
      <c r="M105" s="264"/>
      <c r="N105" s="264"/>
      <c r="O105" s="264"/>
      <c r="P105" s="264"/>
      <c r="Q105" s="265"/>
      <c r="R105" s="281" t="s">
        <v>38</v>
      </c>
      <c r="S105" s="282"/>
    </row>
    <row r="106" spans="2:19" ht="16.5" customHeight="1">
      <c r="B106" s="279"/>
      <c r="C106" s="280"/>
      <c r="D106" s="257"/>
      <c r="E106" s="258"/>
      <c r="F106" s="258"/>
      <c r="G106" s="259"/>
      <c r="H106" s="202"/>
      <c r="I106" s="203"/>
      <c r="J106" s="203"/>
      <c r="K106" s="203"/>
      <c r="L106" s="203"/>
      <c r="M106" s="203"/>
      <c r="N106" s="203"/>
      <c r="O106" s="203"/>
      <c r="P106" s="203"/>
      <c r="Q106" s="204"/>
      <c r="R106" s="268"/>
      <c r="S106" s="269"/>
    </row>
    <row r="107" spans="2:19" ht="16.5" customHeight="1">
      <c r="B107" s="115"/>
      <c r="C107" s="149"/>
      <c r="D107" s="260"/>
      <c r="E107" s="261"/>
      <c r="F107" s="261"/>
      <c r="G107" s="262"/>
      <c r="H107" s="263"/>
      <c r="I107" s="264"/>
      <c r="J107" s="264"/>
      <c r="K107" s="264"/>
      <c r="L107" s="264"/>
      <c r="M107" s="264"/>
      <c r="N107" s="264"/>
      <c r="O107" s="264"/>
      <c r="P107" s="264"/>
      <c r="Q107" s="265"/>
      <c r="R107" s="268"/>
      <c r="S107" s="269"/>
    </row>
    <row r="108" spans="2:19" ht="16.5" customHeight="1">
      <c r="B108" s="115"/>
      <c r="C108" s="149"/>
      <c r="D108" s="260" t="s">
        <v>651</v>
      </c>
      <c r="E108" s="261"/>
      <c r="F108" s="261"/>
      <c r="G108" s="262"/>
      <c r="H108" s="263"/>
      <c r="I108" s="264"/>
      <c r="J108" s="264"/>
      <c r="K108" s="264"/>
      <c r="L108" s="264"/>
      <c r="M108" s="264"/>
      <c r="N108" s="264"/>
      <c r="O108" s="264"/>
      <c r="P108" s="264"/>
      <c r="Q108" s="265"/>
      <c r="R108" s="270"/>
      <c r="S108" s="271"/>
    </row>
    <row r="109" spans="2:19" ht="16.5" customHeight="1">
      <c r="B109" s="115"/>
      <c r="C109" s="149"/>
      <c r="D109" s="254" t="s">
        <v>652</v>
      </c>
      <c r="E109" s="255"/>
      <c r="F109" s="255"/>
      <c r="G109" s="256"/>
      <c r="H109" s="263"/>
      <c r="I109" s="264"/>
      <c r="J109" s="264"/>
      <c r="K109" s="264"/>
      <c r="L109" s="264"/>
      <c r="M109" s="264"/>
      <c r="N109" s="264"/>
      <c r="O109" s="264"/>
      <c r="P109" s="264"/>
      <c r="Q109" s="265"/>
      <c r="R109" s="266" t="s">
        <v>653</v>
      </c>
      <c r="S109" s="267"/>
    </row>
    <row r="110" spans="2:19" ht="16.5" customHeight="1">
      <c r="B110" s="115"/>
      <c r="C110" s="149"/>
      <c r="D110" s="257"/>
      <c r="E110" s="258"/>
      <c r="F110" s="258"/>
      <c r="G110" s="259"/>
      <c r="H110" s="263"/>
      <c r="I110" s="264"/>
      <c r="J110" s="264"/>
      <c r="K110" s="264"/>
      <c r="L110" s="264"/>
      <c r="M110" s="264"/>
      <c r="N110" s="264"/>
      <c r="O110" s="264"/>
      <c r="P110" s="264"/>
      <c r="Q110" s="265"/>
      <c r="R110" s="268"/>
      <c r="S110" s="269"/>
    </row>
    <row r="111" spans="2:19" ht="16.5" customHeight="1">
      <c r="B111" s="115"/>
      <c r="C111" s="149"/>
      <c r="D111" s="260"/>
      <c r="E111" s="261"/>
      <c r="F111" s="261"/>
      <c r="G111" s="262"/>
      <c r="H111" s="263"/>
      <c r="I111" s="264"/>
      <c r="J111" s="264"/>
      <c r="K111" s="264"/>
      <c r="L111" s="264"/>
      <c r="M111" s="264"/>
      <c r="N111" s="264"/>
      <c r="O111" s="264"/>
      <c r="P111" s="264"/>
      <c r="Q111" s="265"/>
      <c r="R111" s="270"/>
      <c r="S111" s="271"/>
    </row>
    <row r="112" spans="2:19" ht="23.25" customHeight="1">
      <c r="B112" s="116"/>
      <c r="C112" s="205"/>
      <c r="D112" s="272" t="s">
        <v>654</v>
      </c>
      <c r="E112" s="261"/>
      <c r="F112" s="261"/>
      <c r="G112" s="262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73" t="s">
        <v>38</v>
      </c>
      <c r="S112" s="274"/>
    </row>
    <row r="113" spans="1:21" ht="49.5" customHeight="1" thickBot="1">
      <c r="B113" s="249" t="s">
        <v>655</v>
      </c>
      <c r="C113" s="250"/>
      <c r="D113" s="251" t="s">
        <v>656</v>
      </c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3"/>
    </row>
    <row r="115" spans="1:21" ht="13.5">
      <c r="A115" s="1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1"/>
      <c r="U115" s="1"/>
    </row>
  </sheetData>
  <mergeCells count="227">
    <mergeCell ref="B5:S5"/>
    <mergeCell ref="B6:C6"/>
    <mergeCell ref="D6:J6"/>
    <mergeCell ref="K6:L6"/>
    <mergeCell ref="M6:S6"/>
    <mergeCell ref="B7:C7"/>
    <mergeCell ref="D7:S7"/>
    <mergeCell ref="B1:S1"/>
    <mergeCell ref="B3:C3"/>
    <mergeCell ref="D3:S3"/>
    <mergeCell ref="B4:C4"/>
    <mergeCell ref="D4:J4"/>
    <mergeCell ref="K4:L4"/>
    <mergeCell ref="M4:S4"/>
    <mergeCell ref="B8:C8"/>
    <mergeCell ref="D8:I8"/>
    <mergeCell ref="K8:L8"/>
    <mergeCell ref="M8:S8"/>
    <mergeCell ref="B9:B10"/>
    <mergeCell ref="D9:J9"/>
    <mergeCell ref="K9:L10"/>
    <mergeCell ref="M9:S10"/>
    <mergeCell ref="D10:J10"/>
    <mergeCell ref="B13:C13"/>
    <mergeCell ref="D13:S13"/>
    <mergeCell ref="B14:C14"/>
    <mergeCell ref="D14:S14"/>
    <mergeCell ref="B15:C16"/>
    <mergeCell ref="B17:C17"/>
    <mergeCell ref="B11:C11"/>
    <mergeCell ref="K11:L11"/>
    <mergeCell ref="M11:S11"/>
    <mergeCell ref="B12:C12"/>
    <mergeCell ref="D12:J12"/>
    <mergeCell ref="K12:L12"/>
    <mergeCell ref="M12:S12"/>
    <mergeCell ref="B22:C22"/>
    <mergeCell ref="D22:F22"/>
    <mergeCell ref="G22:I22"/>
    <mergeCell ref="J22:L22"/>
    <mergeCell ref="M22:O22"/>
    <mergeCell ref="P22:S22"/>
    <mergeCell ref="B18:S18"/>
    <mergeCell ref="B19:C19"/>
    <mergeCell ref="B20:C20"/>
    <mergeCell ref="D20:S20"/>
    <mergeCell ref="B21:C21"/>
    <mergeCell ref="D21:S21"/>
    <mergeCell ref="B24:C24"/>
    <mergeCell ref="D24:F24"/>
    <mergeCell ref="G24:I24"/>
    <mergeCell ref="J24:L24"/>
    <mergeCell ref="M24:O24"/>
    <mergeCell ref="P24:S24"/>
    <mergeCell ref="B23:C23"/>
    <mergeCell ref="D23:F23"/>
    <mergeCell ref="G23:I23"/>
    <mergeCell ref="J23:L23"/>
    <mergeCell ref="M23:O23"/>
    <mergeCell ref="P23:S23"/>
    <mergeCell ref="B26:C27"/>
    <mergeCell ref="D26:S27"/>
    <mergeCell ref="B28:S28"/>
    <mergeCell ref="B29:C29"/>
    <mergeCell ref="D29:Q29"/>
    <mergeCell ref="R29:S29"/>
    <mergeCell ref="B25:C25"/>
    <mergeCell ref="D25:F25"/>
    <mergeCell ref="G25:I25"/>
    <mergeCell ref="J25:L25"/>
    <mergeCell ref="M25:O25"/>
    <mergeCell ref="P25:S25"/>
    <mergeCell ref="C35:C36"/>
    <mergeCell ref="D35:Q35"/>
    <mergeCell ref="R35:S35"/>
    <mergeCell ref="D36:Q36"/>
    <mergeCell ref="R36:S36"/>
    <mergeCell ref="D37:Q37"/>
    <mergeCell ref="R37:S37"/>
    <mergeCell ref="B30:B34"/>
    <mergeCell ref="D30:Q30"/>
    <mergeCell ref="R30:S30"/>
    <mergeCell ref="C31:C34"/>
    <mergeCell ref="D31:Q31"/>
    <mergeCell ref="R31:S34"/>
    <mergeCell ref="D32:Q32"/>
    <mergeCell ref="D33:Q33"/>
    <mergeCell ref="D34:Q34"/>
    <mergeCell ref="P42:Q43"/>
    <mergeCell ref="R42:S43"/>
    <mergeCell ref="D43:F43"/>
    <mergeCell ref="D44:O44"/>
    <mergeCell ref="P44:Q45"/>
    <mergeCell ref="R44:S45"/>
    <mergeCell ref="C38:C41"/>
    <mergeCell ref="D38:Q38"/>
    <mergeCell ref="R38:S38"/>
    <mergeCell ref="D39:Q39"/>
    <mergeCell ref="R39:S41"/>
    <mergeCell ref="D40:Q40"/>
    <mergeCell ref="D41:Q41"/>
    <mergeCell ref="B42:C58"/>
    <mergeCell ref="D56:Q56"/>
    <mergeCell ref="R56:S56"/>
    <mergeCell ref="D46:O46"/>
    <mergeCell ref="P46:Q46"/>
    <mergeCell ref="R46:S46"/>
    <mergeCell ref="D47:O47"/>
    <mergeCell ref="R47:S47"/>
    <mergeCell ref="D48:O48"/>
    <mergeCell ref="R48:S48"/>
    <mergeCell ref="R49:S52"/>
    <mergeCell ref="R57:S57"/>
    <mergeCell ref="B59:B61"/>
    <mergeCell ref="D60:J60"/>
    <mergeCell ref="E61:H61"/>
    <mergeCell ref="K61:L61"/>
    <mergeCell ref="C62:C64"/>
    <mergeCell ref="D62:E63"/>
    <mergeCell ref="G62:I62"/>
    <mergeCell ref="G63:I63"/>
    <mergeCell ref="D64:E65"/>
    <mergeCell ref="R53:S53"/>
    <mergeCell ref="D54:Q54"/>
    <mergeCell ref="R54:S54"/>
    <mergeCell ref="D55:Q55"/>
    <mergeCell ref="R55:S55"/>
    <mergeCell ref="B69:B70"/>
    <mergeCell ref="C69:C70"/>
    <mergeCell ref="D69:K69"/>
    <mergeCell ref="L69:O69"/>
    <mergeCell ref="P69:Q69"/>
    <mergeCell ref="R69:S69"/>
    <mergeCell ref="D70:I71"/>
    <mergeCell ref="L70:O70"/>
    <mergeCell ref="P70:Q70"/>
    <mergeCell ref="R70:S75"/>
    <mergeCell ref="D74:K74"/>
    <mergeCell ref="L74:O74"/>
    <mergeCell ref="P74:Q74"/>
    <mergeCell ref="L75:O75"/>
    <mergeCell ref="P75:Q75"/>
    <mergeCell ref="G64:I64"/>
    <mergeCell ref="G65:I65"/>
    <mergeCell ref="C66:C67"/>
    <mergeCell ref="D66:S66"/>
    <mergeCell ref="D72:K72"/>
    <mergeCell ref="L72:O72"/>
    <mergeCell ref="P72:Q72"/>
    <mergeCell ref="D73:K73"/>
    <mergeCell ref="L73:O73"/>
    <mergeCell ref="P73:Q73"/>
    <mergeCell ref="C80:C82"/>
    <mergeCell ref="D80:O80"/>
    <mergeCell ref="D53:Q53"/>
    <mergeCell ref="D67:J67"/>
    <mergeCell ref="D68:I68"/>
    <mergeCell ref="R80:S80"/>
    <mergeCell ref="D81:Q81"/>
    <mergeCell ref="R81:S81"/>
    <mergeCell ref="D82:Q82"/>
    <mergeCell ref="R82:S82"/>
    <mergeCell ref="R76:S76"/>
    <mergeCell ref="C77:C79"/>
    <mergeCell ref="D77:Q77"/>
    <mergeCell ref="R77:S78"/>
    <mergeCell ref="D78:O78"/>
    <mergeCell ref="D79:I79"/>
    <mergeCell ref="R79:S79"/>
    <mergeCell ref="D76:Q76"/>
    <mergeCell ref="C88:C89"/>
    <mergeCell ref="D88:Q88"/>
    <mergeCell ref="R88:S89"/>
    <mergeCell ref="D89:P89"/>
    <mergeCell ref="C83:C85"/>
    <mergeCell ref="D83:K83"/>
    <mergeCell ref="L83:O84"/>
    <mergeCell ref="P83:Q83"/>
    <mergeCell ref="R83:S84"/>
    <mergeCell ref="D84:K84"/>
    <mergeCell ref="P84:Q84"/>
    <mergeCell ref="D85:K85"/>
    <mergeCell ref="L85:O87"/>
    <mergeCell ref="R85:S87"/>
    <mergeCell ref="F90:G90"/>
    <mergeCell ref="H90:Q90"/>
    <mergeCell ref="F91:G91"/>
    <mergeCell ref="H91:Q91"/>
    <mergeCell ref="F92:G92"/>
    <mergeCell ref="D93:E94"/>
    <mergeCell ref="F93:G93"/>
    <mergeCell ref="D86:K86"/>
    <mergeCell ref="D87:K87"/>
    <mergeCell ref="P87:Q87"/>
    <mergeCell ref="D104:E104"/>
    <mergeCell ref="B105:C106"/>
    <mergeCell ref="D105:G107"/>
    <mergeCell ref="H105:Q105"/>
    <mergeCell ref="R105:S108"/>
    <mergeCell ref="H107:Q107"/>
    <mergeCell ref="D108:G108"/>
    <mergeCell ref="H108:Q108"/>
    <mergeCell ref="D99:E103"/>
    <mergeCell ref="F99:G99"/>
    <mergeCell ref="F100:G100"/>
    <mergeCell ref="F101:G101"/>
    <mergeCell ref="F102:G102"/>
    <mergeCell ref="F103:G103"/>
    <mergeCell ref="R90:S104"/>
    <mergeCell ref="H93:Q93"/>
    <mergeCell ref="F94:G94"/>
    <mergeCell ref="D95:E98"/>
    <mergeCell ref="F95:G95"/>
    <mergeCell ref="F96:G96"/>
    <mergeCell ref="F97:G97"/>
    <mergeCell ref="F98:G98"/>
    <mergeCell ref="B90:C92"/>
    <mergeCell ref="D90:E92"/>
    <mergeCell ref="B113:C113"/>
    <mergeCell ref="D113:S113"/>
    <mergeCell ref="D109:G111"/>
    <mergeCell ref="H109:Q109"/>
    <mergeCell ref="R109:S111"/>
    <mergeCell ref="H110:Q110"/>
    <mergeCell ref="H111:Q111"/>
    <mergeCell ref="D112:G112"/>
    <mergeCell ref="R112:S112"/>
  </mergeCells>
  <phoneticPr fontId="1" type="noConversion"/>
  <dataValidations count="1">
    <dataValidation allowBlank="1" showErrorMessage="1" sqref="W6"/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orientation="portrait" r:id="rId1"/>
  <rowBreaks count="3" manualBreakCount="3">
    <brk id="41" max="18" man="1"/>
    <brk id="79" max="18" man="1"/>
    <brk id="113" max="18" man="1"/>
  </rowBreaks>
  <colBreaks count="1" manualBreakCount="1">
    <brk id="19" max="11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377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14</xdr:row>
                    <xdr:rowOff>9525</xdr:rowOff>
                  </from>
                  <to>
                    <xdr:col>6</xdr:col>
                    <xdr:colOff>28575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78" r:id="rId5" name="Check Box 2">
              <controlPr defaultSize="0" autoFill="0" autoLine="0" autoPict="0">
                <anchor moveWithCells="1">
                  <from>
                    <xdr:col>3</xdr:col>
                    <xdr:colOff>47625</xdr:colOff>
                    <xdr:row>14</xdr:row>
                    <xdr:rowOff>200025</xdr:rowOff>
                  </from>
                  <to>
                    <xdr:col>6</xdr:col>
                    <xdr:colOff>28575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79" r:id="rId6" name="Check Box 3">
              <controlPr defaultSize="0" autoFill="0" autoLine="0" autoPict="0">
                <anchor moveWithCells="1">
                  <from>
                    <xdr:col>10</xdr:col>
                    <xdr:colOff>200025</xdr:colOff>
                    <xdr:row>14</xdr:row>
                    <xdr:rowOff>9525</xdr:rowOff>
                  </from>
                  <to>
                    <xdr:col>13</xdr:col>
                    <xdr:colOff>180975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0" r:id="rId7" name="Check Box 4">
              <controlPr defaultSize="0" autoFill="0" autoLine="0" autoPict="0">
                <anchor moveWithCells="1">
                  <from>
                    <xdr:col>10</xdr:col>
                    <xdr:colOff>200025</xdr:colOff>
                    <xdr:row>15</xdr:row>
                    <xdr:rowOff>0</xdr:rowOff>
                  </from>
                  <to>
                    <xdr:col>12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1" r:id="rId8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16</xdr:row>
                    <xdr:rowOff>9525</xdr:rowOff>
                  </from>
                  <to>
                    <xdr:col>7</xdr:col>
                    <xdr:colOff>171450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2" r:id="rId9" name="Check Box 6">
              <controlPr defaultSize="0" autoFill="0" autoLine="0" autoPict="0">
                <anchor moveWithCells="1">
                  <from>
                    <xdr:col>7</xdr:col>
                    <xdr:colOff>85725</xdr:colOff>
                    <xdr:row>16</xdr:row>
                    <xdr:rowOff>0</xdr:rowOff>
                  </from>
                  <to>
                    <xdr:col>10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3" r:id="rId10" name="Check Box 7">
              <controlPr defaultSize="0" autoFill="0" autoLine="0" autoPict="0">
                <anchor moveWithCells="1">
                  <from>
                    <xdr:col>10</xdr:col>
                    <xdr:colOff>76200</xdr:colOff>
                    <xdr:row>16</xdr:row>
                    <xdr:rowOff>0</xdr:rowOff>
                  </from>
                  <to>
                    <xdr:col>14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4" r:id="rId11" name="Check Box 8">
              <controlPr defaultSize="0" autoFill="0" autoLine="0" autoPict="0">
                <anchor moveWithCells="1">
                  <from>
                    <xdr:col>14</xdr:col>
                    <xdr:colOff>152400</xdr:colOff>
                    <xdr:row>16</xdr:row>
                    <xdr:rowOff>0</xdr:rowOff>
                  </from>
                  <to>
                    <xdr:col>16</xdr:col>
                    <xdr:colOff>161925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5" r:id="rId12" name="Check Box 9">
              <controlPr defaultSize="0" autoFill="0" autoLine="0" autoPict="0">
                <anchor moveWithCells="1">
                  <from>
                    <xdr:col>3</xdr:col>
                    <xdr:colOff>57150</xdr:colOff>
                    <xdr:row>28</xdr:row>
                    <xdr:rowOff>180975</xdr:rowOff>
                  </from>
                  <to>
                    <xdr:col>8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6" r:id="rId13" name="Check Box 10">
              <controlPr defaultSize="0" autoFill="0" autoLine="0" autoPict="0">
                <anchor moveWithCells="1">
                  <from>
                    <xdr:col>3</xdr:col>
                    <xdr:colOff>57150</xdr:colOff>
                    <xdr:row>30</xdr:row>
                    <xdr:rowOff>9525</xdr:rowOff>
                  </from>
                  <to>
                    <xdr:col>7</xdr:col>
                    <xdr:colOff>266700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7" r:id="rId14" name="Check Box 11">
              <controlPr defaultSize="0" autoFill="0" autoLine="0" autoPict="0">
                <anchor moveWithCells="1">
                  <from>
                    <xdr:col>3</xdr:col>
                    <xdr:colOff>57150</xdr:colOff>
                    <xdr:row>34</xdr:row>
                    <xdr:rowOff>0</xdr:rowOff>
                  </from>
                  <to>
                    <xdr:col>7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8" r:id="rId15" name="Check Box 12">
              <controlPr defaultSize="0" autoFill="0" autoLine="0" autoPict="0">
                <anchor moveWithCells="1">
                  <from>
                    <xdr:col>7</xdr:col>
                    <xdr:colOff>161925</xdr:colOff>
                    <xdr:row>34</xdr:row>
                    <xdr:rowOff>9525</xdr:rowOff>
                  </from>
                  <to>
                    <xdr:col>11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9" r:id="rId16" name="Check Box 13">
              <controlPr defaultSize="0" autoFill="0" autoLine="0" autoPict="0">
                <anchor moveWithCells="1">
                  <from>
                    <xdr:col>3</xdr:col>
                    <xdr:colOff>57150</xdr:colOff>
                    <xdr:row>35</xdr:row>
                    <xdr:rowOff>0</xdr:rowOff>
                  </from>
                  <to>
                    <xdr:col>7</xdr:col>
                    <xdr:colOff>9525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0" r:id="rId17" name="Check Box 14">
              <controlPr defaultSize="0" autoFill="0" autoLine="0" autoPict="0">
                <anchor moveWithCells="1">
                  <from>
                    <xdr:col>3</xdr:col>
                    <xdr:colOff>57150</xdr:colOff>
                    <xdr:row>35</xdr:row>
                    <xdr:rowOff>228600</xdr:rowOff>
                  </from>
                  <to>
                    <xdr:col>8</xdr:col>
                    <xdr:colOff>152400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1" r:id="rId18" name="Check Box 15">
              <controlPr defaultSize="0" autoFill="0" autoLine="0" autoPict="0">
                <anchor moveWithCells="1">
                  <from>
                    <xdr:col>3</xdr:col>
                    <xdr:colOff>57150</xdr:colOff>
                    <xdr:row>36</xdr:row>
                    <xdr:rowOff>190500</xdr:rowOff>
                  </from>
                  <to>
                    <xdr:col>9</xdr:col>
                    <xdr:colOff>66675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2" r:id="rId19" name="Check Box 16">
              <controlPr defaultSize="0" autoFill="0" autoLine="0" autoPict="0">
                <anchor moveWithCells="1">
                  <from>
                    <xdr:col>8</xdr:col>
                    <xdr:colOff>333375</xdr:colOff>
                    <xdr:row>36</xdr:row>
                    <xdr:rowOff>200025</xdr:rowOff>
                  </from>
                  <to>
                    <xdr:col>11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3" r:id="rId20" name="Check Box 17">
              <controlPr defaultSize="0" autoFill="0" autoLine="0" autoPict="0">
                <anchor moveWithCells="1">
                  <from>
                    <xdr:col>3</xdr:col>
                    <xdr:colOff>57150</xdr:colOff>
                    <xdr:row>38</xdr:row>
                    <xdr:rowOff>190500</xdr:rowOff>
                  </from>
                  <to>
                    <xdr:col>9</xdr:col>
                    <xdr:colOff>266700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4" r:id="rId21" name="Check Box 18">
              <controlPr defaultSize="0" autoFill="0" autoLine="0" autoPict="0">
                <anchor moveWithCells="1">
                  <from>
                    <xdr:col>3</xdr:col>
                    <xdr:colOff>57150</xdr:colOff>
                    <xdr:row>39</xdr:row>
                    <xdr:rowOff>190500</xdr:rowOff>
                  </from>
                  <to>
                    <xdr:col>9</xdr:col>
                    <xdr:colOff>238125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5" r:id="rId22" name="Check Box 19">
              <controlPr defaultSize="0" autoFill="0" autoLine="0" autoPict="0">
                <anchor moveWithCells="1">
                  <from>
                    <xdr:col>3</xdr:col>
                    <xdr:colOff>57150</xdr:colOff>
                    <xdr:row>30</xdr:row>
                    <xdr:rowOff>190500</xdr:rowOff>
                  </from>
                  <to>
                    <xdr:col>8</xdr:col>
                    <xdr:colOff>238125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6" r:id="rId23" name="Check Box 20">
              <controlPr defaultSize="0" autoFill="0" autoLine="0" autoPict="0">
                <anchor moveWithCells="1">
                  <from>
                    <xdr:col>3</xdr:col>
                    <xdr:colOff>57150</xdr:colOff>
                    <xdr:row>48</xdr:row>
                    <xdr:rowOff>0</xdr:rowOff>
                  </from>
                  <to>
                    <xdr:col>6</xdr:col>
                    <xdr:colOff>304800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7" r:id="rId24" name="Check Box 21">
              <controlPr defaultSize="0" autoFill="0" autoLine="0" autoPict="0">
                <anchor moveWithCells="1">
                  <from>
                    <xdr:col>3</xdr:col>
                    <xdr:colOff>57150</xdr:colOff>
                    <xdr:row>49</xdr:row>
                    <xdr:rowOff>38100</xdr:rowOff>
                  </from>
                  <to>
                    <xdr:col>7</xdr:col>
                    <xdr:colOff>9525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8" r:id="rId25" name="Check Box 22">
              <controlPr defaultSize="0" autoFill="0" autoLine="0" autoPict="0">
                <anchor moveWithCells="1">
                  <from>
                    <xdr:col>3</xdr:col>
                    <xdr:colOff>57150</xdr:colOff>
                    <xdr:row>52</xdr:row>
                    <xdr:rowOff>0</xdr:rowOff>
                  </from>
                  <to>
                    <xdr:col>6</xdr:col>
                    <xdr:colOff>314325</xdr:colOff>
                    <xdr:row>52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9" r:id="rId26" name="Check Box 23">
              <controlPr defaultSize="0" autoFill="0" autoLine="0" autoPict="0">
                <anchor moveWithCells="1">
                  <from>
                    <xdr:col>3</xdr:col>
                    <xdr:colOff>57150</xdr:colOff>
                    <xdr:row>52</xdr:row>
                    <xdr:rowOff>209550</xdr:rowOff>
                  </from>
                  <to>
                    <xdr:col>7</xdr:col>
                    <xdr:colOff>333375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00" r:id="rId27" name="Check Box 24">
              <controlPr defaultSize="0" autoFill="0" autoLine="0" autoPict="0">
                <anchor moveWithCells="1">
                  <from>
                    <xdr:col>3</xdr:col>
                    <xdr:colOff>57150</xdr:colOff>
                    <xdr:row>54</xdr:row>
                    <xdr:rowOff>0</xdr:rowOff>
                  </from>
                  <to>
                    <xdr:col>7</xdr:col>
                    <xdr:colOff>295275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01" r:id="rId28" name="Check Box 25">
              <controlPr defaultSize="0" autoFill="0" autoLine="0" autoPict="0">
                <anchor moveWithCells="1">
                  <from>
                    <xdr:col>3</xdr:col>
                    <xdr:colOff>57150</xdr:colOff>
                    <xdr:row>54</xdr:row>
                    <xdr:rowOff>209550</xdr:rowOff>
                  </from>
                  <to>
                    <xdr:col>8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02" r:id="rId29" name="Check Box 26">
              <controlPr defaultSize="0" autoFill="0" autoLine="0" autoPict="0">
                <anchor moveWithCells="1">
                  <from>
                    <xdr:col>9</xdr:col>
                    <xdr:colOff>276225</xdr:colOff>
                    <xdr:row>54</xdr:row>
                    <xdr:rowOff>200025</xdr:rowOff>
                  </from>
                  <to>
                    <xdr:col>14</xdr:col>
                    <xdr:colOff>152400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03" r:id="rId30" name="Check Box 27">
              <controlPr defaultSize="0" autoFill="0" autoLine="0" autoPict="0">
                <anchor moveWithCells="1">
                  <from>
                    <xdr:col>3</xdr:col>
                    <xdr:colOff>57150</xdr:colOff>
                    <xdr:row>55</xdr:row>
                    <xdr:rowOff>209550</xdr:rowOff>
                  </from>
                  <to>
                    <xdr:col>7</xdr:col>
                    <xdr:colOff>133350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04" r:id="rId31" name="Check Box 28">
              <controlPr defaultSize="0" autoFill="0" autoLine="0" autoPict="0">
                <anchor moveWithCells="1">
                  <from>
                    <xdr:col>7</xdr:col>
                    <xdr:colOff>114300</xdr:colOff>
                    <xdr:row>47</xdr:row>
                    <xdr:rowOff>209550</xdr:rowOff>
                  </from>
                  <to>
                    <xdr:col>11</xdr:col>
                    <xdr:colOff>9525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05" r:id="rId32" name="Check Box 29">
              <controlPr defaultSize="0" autoFill="0" autoLine="0" autoPict="0">
                <anchor moveWithCells="1">
                  <from>
                    <xdr:col>9</xdr:col>
                    <xdr:colOff>66675</xdr:colOff>
                    <xdr:row>47</xdr:row>
                    <xdr:rowOff>209550</xdr:rowOff>
                  </from>
                  <to>
                    <xdr:col>11</xdr:col>
                    <xdr:colOff>200025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06" r:id="rId33" name="Check Box 30">
              <controlPr defaultSize="0" autoFill="0" autoLine="0" autoPict="0">
                <anchor moveWithCells="1">
                  <from>
                    <xdr:col>7</xdr:col>
                    <xdr:colOff>114300</xdr:colOff>
                    <xdr:row>48</xdr:row>
                    <xdr:rowOff>190500</xdr:rowOff>
                  </from>
                  <to>
                    <xdr:col>8</xdr:col>
                    <xdr:colOff>247650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07" r:id="rId34" name="Check Box 31">
              <controlPr defaultSize="0" autoFill="0" autoLine="0" autoPict="0">
                <anchor moveWithCells="1">
                  <from>
                    <xdr:col>9</xdr:col>
                    <xdr:colOff>66675</xdr:colOff>
                    <xdr:row>48</xdr:row>
                    <xdr:rowOff>190500</xdr:rowOff>
                  </from>
                  <to>
                    <xdr:col>11</xdr:col>
                    <xdr:colOff>209550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08" r:id="rId35" name="Check Box 32">
              <controlPr defaultSize="0" autoFill="0" autoLine="0" autoPict="0">
                <anchor moveWithCells="1">
                  <from>
                    <xdr:col>3</xdr:col>
                    <xdr:colOff>57150</xdr:colOff>
                    <xdr:row>68</xdr:row>
                    <xdr:rowOff>9525</xdr:rowOff>
                  </from>
                  <to>
                    <xdr:col>6</xdr:col>
                    <xdr:colOff>304800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09" r:id="rId36" name="Check Box 33">
              <controlPr defaultSize="0" autoFill="0" autoLine="0" autoPict="0">
                <anchor moveWithCells="1">
                  <from>
                    <xdr:col>3</xdr:col>
                    <xdr:colOff>57150</xdr:colOff>
                    <xdr:row>69</xdr:row>
                    <xdr:rowOff>104775</xdr:rowOff>
                  </from>
                  <to>
                    <xdr:col>8</xdr:col>
                    <xdr:colOff>47625</xdr:colOff>
                    <xdr:row>70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0" r:id="rId37" name="Check Box 34">
              <controlPr defaultSize="0" autoFill="0" autoLine="0" autoPict="0">
                <anchor moveWithCells="1">
                  <from>
                    <xdr:col>9</xdr:col>
                    <xdr:colOff>38100</xdr:colOff>
                    <xdr:row>69</xdr:row>
                    <xdr:rowOff>0</xdr:rowOff>
                  </from>
                  <to>
                    <xdr:col>10</xdr:col>
                    <xdr:colOff>333375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1" r:id="rId38" name="Check Box 35">
              <controlPr defaultSize="0" autoFill="0" autoLine="0" autoPict="0">
                <anchor moveWithCells="1">
                  <from>
                    <xdr:col>3</xdr:col>
                    <xdr:colOff>57150</xdr:colOff>
                    <xdr:row>70</xdr:row>
                    <xdr:rowOff>200025</xdr:rowOff>
                  </from>
                  <to>
                    <xdr:col>9</xdr:col>
                    <xdr:colOff>19050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2" r:id="rId39" name="Check Box 36">
              <controlPr defaultSize="0" autoFill="0" autoLine="0" autoPict="0">
                <anchor moveWithCells="1">
                  <from>
                    <xdr:col>9</xdr:col>
                    <xdr:colOff>38100</xdr:colOff>
                    <xdr:row>69</xdr:row>
                    <xdr:rowOff>190500</xdr:rowOff>
                  </from>
                  <to>
                    <xdr:col>10</xdr:col>
                    <xdr:colOff>304800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3" r:id="rId40" name="Check Box 37">
              <controlPr defaultSize="0" autoFill="0" autoLine="0" autoPict="0">
                <anchor moveWithCells="1">
                  <from>
                    <xdr:col>3</xdr:col>
                    <xdr:colOff>57150</xdr:colOff>
                    <xdr:row>71</xdr:row>
                    <xdr:rowOff>209550</xdr:rowOff>
                  </from>
                  <to>
                    <xdr:col>9</xdr:col>
                    <xdr:colOff>19050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4" r:id="rId41" name="Check Box 38">
              <controlPr defaultSize="0" autoFill="0" autoLine="0" autoPict="0">
                <anchor moveWithCells="1">
                  <from>
                    <xdr:col>3</xdr:col>
                    <xdr:colOff>57150</xdr:colOff>
                    <xdr:row>73</xdr:row>
                    <xdr:rowOff>9525</xdr:rowOff>
                  </from>
                  <to>
                    <xdr:col>9</xdr:col>
                    <xdr:colOff>19050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5" r:id="rId42" name="Check Box 39">
              <controlPr defaultSize="0" autoFill="0" autoLine="0" autoPict="0">
                <anchor moveWithCells="1">
                  <from>
                    <xdr:col>3</xdr:col>
                    <xdr:colOff>57150</xdr:colOff>
                    <xdr:row>73</xdr:row>
                    <xdr:rowOff>209550</xdr:rowOff>
                  </from>
                  <to>
                    <xdr:col>9</xdr:col>
                    <xdr:colOff>19050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6" r:id="rId43" name="Check Box 40">
              <controlPr defaultSize="0" autoFill="0" autoLine="0" autoPict="0">
                <anchor moveWithCells="1">
                  <from>
                    <xdr:col>11</xdr:col>
                    <xdr:colOff>47625</xdr:colOff>
                    <xdr:row>68</xdr:row>
                    <xdr:rowOff>19050</xdr:rowOff>
                  </from>
                  <to>
                    <xdr:col>15</xdr:col>
                    <xdr:colOff>38100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7" r:id="rId44" name="Check Box 41">
              <controlPr defaultSize="0" autoFill="0" autoLine="0" autoPict="0">
                <anchor moveWithCells="1">
                  <from>
                    <xdr:col>11</xdr:col>
                    <xdr:colOff>47625</xdr:colOff>
                    <xdr:row>69</xdr:row>
                    <xdr:rowOff>19050</xdr:rowOff>
                  </from>
                  <to>
                    <xdr:col>13</xdr:col>
                    <xdr:colOff>247650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8" r:id="rId45" name="Check Box 42">
              <controlPr defaultSize="0" autoFill="0" autoLine="0" autoPict="0">
                <anchor moveWithCells="1">
                  <from>
                    <xdr:col>11</xdr:col>
                    <xdr:colOff>47625</xdr:colOff>
                    <xdr:row>71</xdr:row>
                    <xdr:rowOff>19050</xdr:rowOff>
                  </from>
                  <to>
                    <xdr:col>13</xdr:col>
                    <xdr:colOff>247650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9" r:id="rId46" name="Check Box 43">
              <controlPr defaultSize="0" autoFill="0" autoLine="0" autoPict="0">
                <anchor moveWithCells="1">
                  <from>
                    <xdr:col>11</xdr:col>
                    <xdr:colOff>47625</xdr:colOff>
                    <xdr:row>72</xdr:row>
                    <xdr:rowOff>0</xdr:rowOff>
                  </from>
                  <to>
                    <xdr:col>13</xdr:col>
                    <xdr:colOff>247650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0" r:id="rId47" name="Check Box 44">
              <controlPr defaultSize="0" autoFill="0" autoLine="0" autoPict="0">
                <anchor moveWithCells="1">
                  <from>
                    <xdr:col>11</xdr:col>
                    <xdr:colOff>47625</xdr:colOff>
                    <xdr:row>73</xdr:row>
                    <xdr:rowOff>0</xdr:rowOff>
                  </from>
                  <to>
                    <xdr:col>13</xdr:col>
                    <xdr:colOff>247650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1" r:id="rId48" name="Check Box 45">
              <controlPr defaultSize="0" autoFill="0" autoLine="0" autoPict="0">
                <anchor moveWithCells="1">
                  <from>
                    <xdr:col>11</xdr:col>
                    <xdr:colOff>47625</xdr:colOff>
                    <xdr:row>74</xdr:row>
                    <xdr:rowOff>0</xdr:rowOff>
                  </from>
                  <to>
                    <xdr:col>13</xdr:col>
                    <xdr:colOff>247650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2" r:id="rId49" name="Check Box 46">
              <controlPr defaultSize="0" autoFill="0" autoLine="0" autoPict="0">
                <anchor moveWithCells="1">
                  <from>
                    <xdr:col>5</xdr:col>
                    <xdr:colOff>142875</xdr:colOff>
                    <xdr:row>76</xdr:row>
                    <xdr:rowOff>19050</xdr:rowOff>
                  </from>
                  <to>
                    <xdr:col>11</xdr:col>
                    <xdr:colOff>333375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3" r:id="rId50" name="Check Box 47">
              <controlPr defaultSize="0" autoFill="0" autoLine="0" autoPict="0">
                <anchor moveWithCells="1">
                  <from>
                    <xdr:col>5</xdr:col>
                    <xdr:colOff>142875</xdr:colOff>
                    <xdr:row>76</xdr:row>
                    <xdr:rowOff>209550</xdr:rowOff>
                  </from>
                  <to>
                    <xdr:col>8</xdr:col>
                    <xdr:colOff>19050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4" r:id="rId51" name="Check Box 48">
              <controlPr defaultSize="0" autoFill="0" autoLine="0" autoPict="0">
                <anchor moveWithCells="1">
                  <from>
                    <xdr:col>7</xdr:col>
                    <xdr:colOff>304800</xdr:colOff>
                    <xdr:row>76</xdr:row>
                    <xdr:rowOff>209550</xdr:rowOff>
                  </from>
                  <to>
                    <xdr:col>9</xdr:col>
                    <xdr:colOff>228600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5" r:id="rId52" name="Check Box 49">
              <controlPr defaultSize="0" autoFill="0" autoLine="0" autoPict="0">
                <anchor moveWithCells="1">
                  <from>
                    <xdr:col>9</xdr:col>
                    <xdr:colOff>209550</xdr:colOff>
                    <xdr:row>76</xdr:row>
                    <xdr:rowOff>209550</xdr:rowOff>
                  </from>
                  <to>
                    <xdr:col>11</xdr:col>
                    <xdr:colOff>133350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6" r:id="rId53" name="Check Box 50">
              <controlPr defaultSize="0" autoFill="0" autoLine="0" autoPict="0">
                <anchor moveWithCells="1">
                  <from>
                    <xdr:col>11</xdr:col>
                    <xdr:colOff>142875</xdr:colOff>
                    <xdr:row>77</xdr:row>
                    <xdr:rowOff>9525</xdr:rowOff>
                  </from>
                  <to>
                    <xdr:col>15</xdr:col>
                    <xdr:colOff>28575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7" r:id="rId54" name="Check Box 51">
              <controlPr defaultSize="0" autoFill="0" autoLine="0" autoPict="0">
                <anchor moveWithCells="1">
                  <from>
                    <xdr:col>3</xdr:col>
                    <xdr:colOff>57150</xdr:colOff>
                    <xdr:row>82</xdr:row>
                    <xdr:rowOff>19050</xdr:rowOff>
                  </from>
                  <to>
                    <xdr:col>8</xdr:col>
                    <xdr:colOff>76200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8" r:id="rId55" name="Check Box 52">
              <controlPr defaultSize="0" autoFill="0" autoLine="0" autoPict="0">
                <anchor moveWithCells="1">
                  <from>
                    <xdr:col>3</xdr:col>
                    <xdr:colOff>57150</xdr:colOff>
                    <xdr:row>83</xdr:row>
                    <xdr:rowOff>0</xdr:rowOff>
                  </from>
                  <to>
                    <xdr:col>8</xdr:col>
                    <xdr:colOff>76200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9" r:id="rId56" name="Check Box 53">
              <controlPr defaultSize="0" autoFill="0" autoLine="0" autoPict="0">
                <anchor moveWithCells="1">
                  <from>
                    <xdr:col>3</xdr:col>
                    <xdr:colOff>57150</xdr:colOff>
                    <xdr:row>84</xdr:row>
                    <xdr:rowOff>200025</xdr:rowOff>
                  </from>
                  <to>
                    <xdr:col>8</xdr:col>
                    <xdr:colOff>76200</xdr:colOff>
                    <xdr:row>85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30" r:id="rId57" name="Check Box 54">
              <controlPr defaultSize="0" autoFill="0" autoLine="0" autoPict="0">
                <anchor moveWithCells="1">
                  <from>
                    <xdr:col>3</xdr:col>
                    <xdr:colOff>57150</xdr:colOff>
                    <xdr:row>85</xdr:row>
                    <xdr:rowOff>190500</xdr:rowOff>
                  </from>
                  <to>
                    <xdr:col>8</xdr:col>
                    <xdr:colOff>76200</xdr:colOff>
                    <xdr:row>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31" r:id="rId58" name="Check Box 55">
              <controlPr defaultSize="0" autoFill="0" autoLine="0" autoPict="0">
                <anchor moveWithCells="1">
                  <from>
                    <xdr:col>15</xdr:col>
                    <xdr:colOff>9525</xdr:colOff>
                    <xdr:row>77</xdr:row>
                    <xdr:rowOff>180975</xdr:rowOff>
                  </from>
                  <to>
                    <xdr:col>16</xdr:col>
                    <xdr:colOff>333375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32" r:id="rId59" name="Check Box 56">
              <controlPr defaultSize="0" autoFill="0" autoLine="0" autoPict="0">
                <anchor moveWithCells="1">
                  <from>
                    <xdr:col>15</xdr:col>
                    <xdr:colOff>9525</xdr:colOff>
                    <xdr:row>82</xdr:row>
                    <xdr:rowOff>190500</xdr:rowOff>
                  </from>
                  <to>
                    <xdr:col>16</xdr:col>
                    <xdr:colOff>133350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33" r:id="rId60" name="Check Box 57">
              <controlPr defaultSize="0" autoFill="0" autoLine="0" autoPict="0">
                <anchor moveWithCells="1">
                  <from>
                    <xdr:col>15</xdr:col>
                    <xdr:colOff>9525</xdr:colOff>
                    <xdr:row>84</xdr:row>
                    <xdr:rowOff>95250</xdr:rowOff>
                  </from>
                  <to>
                    <xdr:col>16</xdr:col>
                    <xdr:colOff>333375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34" r:id="rId61" name="Check Box 58">
              <controlPr defaultSize="0" autoFill="0" autoLine="0" autoPict="0">
                <anchor moveWithCells="1">
                  <from>
                    <xdr:col>11</xdr:col>
                    <xdr:colOff>38100</xdr:colOff>
                    <xdr:row>82</xdr:row>
                    <xdr:rowOff>104775</xdr:rowOff>
                  </from>
                  <to>
                    <xdr:col>13</xdr:col>
                    <xdr:colOff>257175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35" r:id="rId62" name="Check Box 59">
              <controlPr defaultSize="0" autoFill="0" autoLine="0" autoPict="0">
                <anchor moveWithCells="1">
                  <from>
                    <xdr:col>11</xdr:col>
                    <xdr:colOff>28575</xdr:colOff>
                    <xdr:row>85</xdr:row>
                    <xdr:rowOff>0</xdr:rowOff>
                  </from>
                  <to>
                    <xdr:col>14</xdr:col>
                    <xdr:colOff>238125</xdr:colOff>
                    <xdr:row>85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36" r:id="rId63" name="Check Box 60">
              <controlPr defaultSize="0" autoFill="0" autoLine="0" autoPict="0">
                <anchor moveWithCells="1">
                  <from>
                    <xdr:col>7</xdr:col>
                    <xdr:colOff>38100</xdr:colOff>
                    <xdr:row>103</xdr:row>
                    <xdr:rowOff>9525</xdr:rowOff>
                  </from>
                  <to>
                    <xdr:col>8</xdr:col>
                    <xdr:colOff>266700</xdr:colOff>
                    <xdr:row>103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37" r:id="rId64" name="Check Box 61">
              <controlPr defaultSize="0" autoFill="0" autoLine="0" autoPict="0">
                <anchor moveWithCells="1">
                  <from>
                    <xdr:col>8</xdr:col>
                    <xdr:colOff>333375</xdr:colOff>
                    <xdr:row>102</xdr:row>
                    <xdr:rowOff>190500</xdr:rowOff>
                  </from>
                  <to>
                    <xdr:col>13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38" r:id="rId65" name="Check Box 62">
              <controlPr defaultSize="0" autoFill="0" autoLine="0" autoPict="0">
                <anchor moveWithCells="1">
                  <from>
                    <xdr:col>7</xdr:col>
                    <xdr:colOff>38100</xdr:colOff>
                    <xdr:row>104</xdr:row>
                    <xdr:rowOff>9525</xdr:rowOff>
                  </from>
                  <to>
                    <xdr:col>10</xdr:col>
                    <xdr:colOff>142875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39" r:id="rId66" name="Check Box 63">
              <controlPr defaultSize="0" autoFill="0" autoLine="0" autoPict="0">
                <anchor moveWithCells="1">
                  <from>
                    <xdr:col>7</xdr:col>
                    <xdr:colOff>38100</xdr:colOff>
                    <xdr:row>107</xdr:row>
                    <xdr:rowOff>9525</xdr:rowOff>
                  </from>
                  <to>
                    <xdr:col>16</xdr:col>
                    <xdr:colOff>333375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40" r:id="rId67" name="Check Box 64">
              <controlPr defaultSize="0" autoFill="0" autoLine="0" autoPict="0">
                <anchor moveWithCells="1">
                  <from>
                    <xdr:col>7</xdr:col>
                    <xdr:colOff>38100</xdr:colOff>
                    <xdr:row>108</xdr:row>
                    <xdr:rowOff>9525</xdr:rowOff>
                  </from>
                  <to>
                    <xdr:col>10</xdr:col>
                    <xdr:colOff>114300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41" r:id="rId68" name="Check Box 65">
              <controlPr defaultSize="0" autoFill="0" autoLine="0" autoPict="0">
                <anchor moveWithCells="1">
                  <from>
                    <xdr:col>7</xdr:col>
                    <xdr:colOff>38100</xdr:colOff>
                    <xdr:row>109</xdr:row>
                    <xdr:rowOff>9525</xdr:rowOff>
                  </from>
                  <to>
                    <xdr:col>9</xdr:col>
                    <xdr:colOff>228600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42" r:id="rId69" name="Check Box 66">
              <controlPr defaultSize="0" autoFill="0" autoLine="0" autoPict="0">
                <anchor moveWithCells="1">
                  <from>
                    <xdr:col>7</xdr:col>
                    <xdr:colOff>38100</xdr:colOff>
                    <xdr:row>110</xdr:row>
                    <xdr:rowOff>9525</xdr:rowOff>
                  </from>
                  <to>
                    <xdr:col>9</xdr:col>
                    <xdr:colOff>57150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43" r:id="rId70" name="Check Box 67">
              <controlPr defaultSize="0" autoFill="0" autoLine="0" autoPict="0">
                <anchor moveWithCells="1">
                  <from>
                    <xdr:col>7</xdr:col>
                    <xdr:colOff>38100</xdr:colOff>
                    <xdr:row>105</xdr:row>
                    <xdr:rowOff>19050</xdr:rowOff>
                  </from>
                  <to>
                    <xdr:col>10</xdr:col>
                    <xdr:colOff>76200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44" r:id="rId71" name="Check Box 68">
              <controlPr defaultSize="0" autoFill="0" autoLine="0" autoPict="0">
                <anchor moveWithCells="1">
                  <from>
                    <xdr:col>7</xdr:col>
                    <xdr:colOff>38100</xdr:colOff>
                    <xdr:row>106</xdr:row>
                    <xdr:rowOff>19050</xdr:rowOff>
                  </from>
                  <to>
                    <xdr:col>9</xdr:col>
                    <xdr:colOff>276225</xdr:colOff>
                    <xdr:row>106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45" r:id="rId72" name="Check Box 69">
              <controlPr defaultSize="0" autoFill="0" autoLine="0" autoPict="0">
                <anchor moveWithCells="1">
                  <from>
                    <xdr:col>7</xdr:col>
                    <xdr:colOff>38100</xdr:colOff>
                    <xdr:row>111</xdr:row>
                    <xdr:rowOff>19050</xdr:rowOff>
                  </from>
                  <to>
                    <xdr:col>13</xdr:col>
                    <xdr:colOff>171450</xdr:colOff>
                    <xdr:row>111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46" r:id="rId73" name="Check Box 70">
              <controlPr defaultSize="0" autoFill="0" autoLine="0" autoPict="0">
                <anchor moveWithCells="1">
                  <from>
                    <xdr:col>3</xdr:col>
                    <xdr:colOff>57150</xdr:colOff>
                    <xdr:row>31</xdr:row>
                    <xdr:rowOff>190500</xdr:rowOff>
                  </from>
                  <to>
                    <xdr:col>13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47" r:id="rId74" name="Check Box 71">
              <controlPr defaultSize="0" autoFill="0" autoLine="0" autoPict="0">
                <anchor moveWithCells="1">
                  <from>
                    <xdr:col>3</xdr:col>
                    <xdr:colOff>57150</xdr:colOff>
                    <xdr:row>32</xdr:row>
                    <xdr:rowOff>190500</xdr:rowOff>
                  </from>
                  <to>
                    <xdr:col>8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48" r:id="rId75" name="Check Box 72">
              <controlPr defaultSize="0" autoFill="0" autoLine="0" autoPict="0">
                <anchor moveWithCells="1">
                  <from>
                    <xdr:col>3</xdr:col>
                    <xdr:colOff>57150</xdr:colOff>
                    <xdr:row>37</xdr:row>
                    <xdr:rowOff>190500</xdr:rowOff>
                  </from>
                  <to>
                    <xdr:col>11</xdr:col>
                    <xdr:colOff>142875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49" r:id="rId76" name="Check Box 73">
              <controlPr defaultSize="0" autoFill="0" autoLine="0" autoPict="0">
                <anchor moveWithCells="1">
                  <from>
                    <xdr:col>11</xdr:col>
                    <xdr:colOff>47625</xdr:colOff>
                    <xdr:row>36</xdr:row>
                    <xdr:rowOff>200025</xdr:rowOff>
                  </from>
                  <to>
                    <xdr:col>14</xdr:col>
                    <xdr:colOff>161925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50" r:id="rId77" name="Check Box 74">
              <controlPr defaultSize="0" autoFill="0" autoLine="0" autoPict="0">
                <anchor moveWithCells="1">
                  <from>
                    <xdr:col>3</xdr:col>
                    <xdr:colOff>57150</xdr:colOff>
                    <xdr:row>41</xdr:row>
                    <xdr:rowOff>0</xdr:rowOff>
                  </from>
                  <to>
                    <xdr:col>6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51" r:id="rId78" name="Check Box 75">
              <controlPr defaultSize="0" autoFill="0" autoLine="0" autoPict="0">
                <anchor moveWithCells="1">
                  <from>
                    <xdr:col>3</xdr:col>
                    <xdr:colOff>57150</xdr:colOff>
                    <xdr:row>42</xdr:row>
                    <xdr:rowOff>209550</xdr:rowOff>
                  </from>
                  <to>
                    <xdr:col>12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52" r:id="rId79" name="Check Box 76">
              <controlPr defaultSize="0" autoFill="0" autoLine="0" autoPict="0">
                <anchor moveWithCells="1">
                  <from>
                    <xdr:col>7</xdr:col>
                    <xdr:colOff>114300</xdr:colOff>
                    <xdr:row>41</xdr:row>
                    <xdr:rowOff>19050</xdr:rowOff>
                  </from>
                  <to>
                    <xdr:col>9</xdr:col>
                    <xdr:colOff>295275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53" r:id="rId80" name="Check Box 77">
              <controlPr defaultSize="0" autoFill="0" autoLine="0" autoPict="0">
                <anchor moveWithCells="1">
                  <from>
                    <xdr:col>3</xdr:col>
                    <xdr:colOff>57150</xdr:colOff>
                    <xdr:row>45</xdr:row>
                    <xdr:rowOff>9525</xdr:rowOff>
                  </from>
                  <to>
                    <xdr:col>6</xdr:col>
                    <xdr:colOff>114300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54" r:id="rId81" name="Check Box 78">
              <controlPr defaultSize="0" autoFill="0" autoLine="0" autoPict="0">
                <anchor moveWithCells="1">
                  <from>
                    <xdr:col>9</xdr:col>
                    <xdr:colOff>323850</xdr:colOff>
                    <xdr:row>41</xdr:row>
                    <xdr:rowOff>28575</xdr:rowOff>
                  </from>
                  <to>
                    <xdr:col>12</xdr:col>
                    <xdr:colOff>238125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55" r:id="rId82" name="Check Box 79">
              <controlPr defaultSize="0" autoFill="0" autoLine="0" autoPict="0">
                <anchor moveWithCells="1">
                  <from>
                    <xdr:col>5</xdr:col>
                    <xdr:colOff>123825</xdr:colOff>
                    <xdr:row>42</xdr:row>
                    <xdr:rowOff>0</xdr:rowOff>
                  </from>
                  <to>
                    <xdr:col>7</xdr:col>
                    <xdr:colOff>57150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56" r:id="rId83" name="Check Box 80">
              <controlPr defaultSize="0" autoFill="0" autoLine="0" autoPict="0">
                <anchor moveWithCells="1">
                  <from>
                    <xdr:col>7</xdr:col>
                    <xdr:colOff>66675</xdr:colOff>
                    <xdr:row>42</xdr:row>
                    <xdr:rowOff>0</xdr:rowOff>
                  </from>
                  <to>
                    <xdr:col>8</xdr:col>
                    <xdr:colOff>171450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57" r:id="rId84" name="Check Box 81">
              <controlPr defaultSize="0" autoFill="0" autoLine="0" autoPict="0">
                <anchor moveWithCells="1">
                  <from>
                    <xdr:col>8</xdr:col>
                    <xdr:colOff>257175</xdr:colOff>
                    <xdr:row>42</xdr:row>
                    <xdr:rowOff>0</xdr:rowOff>
                  </from>
                  <to>
                    <xdr:col>10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58" r:id="rId85" name="Check Box 82">
              <controlPr defaultSize="0" autoFill="0" autoLine="0" autoPict="0">
                <anchor moveWithCells="1">
                  <from>
                    <xdr:col>10</xdr:col>
                    <xdr:colOff>57150</xdr:colOff>
                    <xdr:row>42</xdr:row>
                    <xdr:rowOff>0</xdr:rowOff>
                  </from>
                  <to>
                    <xdr:col>11</xdr:col>
                    <xdr:colOff>285750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59" r:id="rId86" name="Check Box 83">
              <controlPr defaultSize="0" autoFill="0" autoLine="0" autoPict="0">
                <anchor moveWithCells="1">
                  <from>
                    <xdr:col>3</xdr:col>
                    <xdr:colOff>57150</xdr:colOff>
                    <xdr:row>43</xdr:row>
                    <xdr:rowOff>200025</xdr:rowOff>
                  </from>
                  <to>
                    <xdr:col>11</xdr:col>
                    <xdr:colOff>85725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0" r:id="rId87" name="Check Box 84">
              <controlPr defaultSize="0" autoFill="0" autoLine="0" autoPict="0">
                <anchor moveWithCells="1">
                  <from>
                    <xdr:col>6</xdr:col>
                    <xdr:colOff>123825</xdr:colOff>
                    <xdr:row>45</xdr:row>
                    <xdr:rowOff>9525</xdr:rowOff>
                  </from>
                  <to>
                    <xdr:col>8</xdr:col>
                    <xdr:colOff>47625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1" r:id="rId88" name="Check Box 85">
              <controlPr defaultSize="0" autoFill="0" autoLine="0" autoPict="0">
                <anchor moveWithCells="1">
                  <from>
                    <xdr:col>8</xdr:col>
                    <xdr:colOff>76200</xdr:colOff>
                    <xdr:row>45</xdr:row>
                    <xdr:rowOff>9525</xdr:rowOff>
                  </from>
                  <to>
                    <xdr:col>9</xdr:col>
                    <xdr:colOff>180975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2" r:id="rId89" name="Check Box 86">
              <controlPr defaultSize="0" autoFill="0" autoLine="0" autoPict="0">
                <anchor moveWithCells="1">
                  <from>
                    <xdr:col>9</xdr:col>
                    <xdr:colOff>200025</xdr:colOff>
                    <xdr:row>45</xdr:row>
                    <xdr:rowOff>9525</xdr:rowOff>
                  </from>
                  <to>
                    <xdr:col>11</xdr:col>
                    <xdr:colOff>161925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3" r:id="rId90" name="Check Box 87">
              <controlPr defaultSize="0" autoFill="0" autoLine="0" autoPict="0">
                <anchor moveWithCells="1">
                  <from>
                    <xdr:col>14</xdr:col>
                    <xdr:colOff>333375</xdr:colOff>
                    <xdr:row>41</xdr:row>
                    <xdr:rowOff>161925</xdr:rowOff>
                  </from>
                  <to>
                    <xdr:col>16</xdr:col>
                    <xdr:colOff>209550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4" r:id="rId91" name="Check Box 88">
              <controlPr defaultSize="0" autoFill="0" autoLine="0" autoPict="0">
                <anchor moveWithCells="1">
                  <from>
                    <xdr:col>14</xdr:col>
                    <xdr:colOff>333375</xdr:colOff>
                    <xdr:row>43</xdr:row>
                    <xdr:rowOff>85725</xdr:rowOff>
                  </from>
                  <to>
                    <xdr:col>16</xdr:col>
                    <xdr:colOff>209550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5" r:id="rId92" name="Check Box 89">
              <controlPr defaultSize="0" autoFill="0" autoLine="0" autoPict="0">
                <anchor moveWithCells="1">
                  <from>
                    <xdr:col>14</xdr:col>
                    <xdr:colOff>333375</xdr:colOff>
                    <xdr:row>44</xdr:row>
                    <xdr:rowOff>209550</xdr:rowOff>
                  </from>
                  <to>
                    <xdr:col>16</xdr:col>
                    <xdr:colOff>114300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6" r:id="rId93" name="Check Box 90">
              <controlPr defaultSize="0" autoFill="0" autoLine="0" autoPict="0">
                <anchor moveWithCells="1">
                  <from>
                    <xdr:col>14</xdr:col>
                    <xdr:colOff>333375</xdr:colOff>
                    <xdr:row>45</xdr:row>
                    <xdr:rowOff>209550</xdr:rowOff>
                  </from>
                  <to>
                    <xdr:col>16</xdr:col>
                    <xdr:colOff>219075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7" r:id="rId94" name="Check Box 91">
              <controlPr defaultSize="0" autoFill="0" autoLine="0" autoPict="0">
                <anchor moveWithCells="1">
                  <from>
                    <xdr:col>3</xdr:col>
                    <xdr:colOff>57150</xdr:colOff>
                    <xdr:row>50</xdr:row>
                    <xdr:rowOff>19050</xdr:rowOff>
                  </from>
                  <to>
                    <xdr:col>6</xdr:col>
                    <xdr:colOff>304800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8" r:id="rId95" name="Check Box 92">
              <controlPr defaultSize="0" autoFill="0" autoLine="0" autoPict="0">
                <anchor moveWithCells="1">
                  <from>
                    <xdr:col>7</xdr:col>
                    <xdr:colOff>114300</xdr:colOff>
                    <xdr:row>50</xdr:row>
                    <xdr:rowOff>9525</xdr:rowOff>
                  </from>
                  <to>
                    <xdr:col>9</xdr:col>
                    <xdr:colOff>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9" r:id="rId96" name="Check Box 93">
              <controlPr defaultSize="0" autoFill="0" autoLine="0" autoPict="0">
                <anchor moveWithCells="1">
                  <from>
                    <xdr:col>9</xdr:col>
                    <xdr:colOff>66675</xdr:colOff>
                    <xdr:row>50</xdr:row>
                    <xdr:rowOff>9525</xdr:rowOff>
                  </from>
                  <to>
                    <xdr:col>10</xdr:col>
                    <xdr:colOff>333375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0" r:id="rId97" name="Check Box 94">
              <controlPr defaultSize="0" autoFill="0" autoLine="0" autoPict="0">
                <anchor moveWithCells="1">
                  <from>
                    <xdr:col>3</xdr:col>
                    <xdr:colOff>57150</xdr:colOff>
                    <xdr:row>51</xdr:row>
                    <xdr:rowOff>0</xdr:rowOff>
                  </from>
                  <to>
                    <xdr:col>6</xdr:col>
                    <xdr:colOff>304800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1" r:id="rId98" name="Check Box 95">
              <controlPr defaultSize="0" autoFill="0" autoLine="0" autoPict="0">
                <anchor moveWithCells="1">
                  <from>
                    <xdr:col>7</xdr:col>
                    <xdr:colOff>114300</xdr:colOff>
                    <xdr:row>51</xdr:row>
                    <xdr:rowOff>9525</xdr:rowOff>
                  </from>
                  <to>
                    <xdr:col>9</xdr:col>
                    <xdr:colOff>28575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2" r:id="rId99" name="Check Box 96">
              <controlPr defaultSize="0" autoFill="0" autoLine="0" autoPict="0">
                <anchor moveWithCells="1">
                  <from>
                    <xdr:col>9</xdr:col>
                    <xdr:colOff>66675</xdr:colOff>
                    <xdr:row>51</xdr:row>
                    <xdr:rowOff>9525</xdr:rowOff>
                  </from>
                  <to>
                    <xdr:col>10</xdr:col>
                    <xdr:colOff>323850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3" r:id="rId100" name="Check Box 97">
              <controlPr defaultSize="0" autoFill="0" autoLine="0" autoPict="0">
                <anchor moveWithCells="1">
                  <from>
                    <xdr:col>3</xdr:col>
                    <xdr:colOff>57150</xdr:colOff>
                    <xdr:row>46</xdr:row>
                    <xdr:rowOff>0</xdr:rowOff>
                  </from>
                  <to>
                    <xdr:col>7</xdr:col>
                    <xdr:colOff>161925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4" r:id="rId101" name="Check Box 98">
              <controlPr defaultSize="0" autoFill="0" autoLine="0" autoPict="0">
                <anchor moveWithCells="1">
                  <from>
                    <xdr:col>7</xdr:col>
                    <xdr:colOff>161925</xdr:colOff>
                    <xdr:row>46</xdr:row>
                    <xdr:rowOff>9525</xdr:rowOff>
                  </from>
                  <to>
                    <xdr:col>9</xdr:col>
                    <xdr:colOff>76200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5" r:id="rId102" name="Check Box 99">
              <controlPr defaultSize="0" autoFill="0" autoLine="0" autoPict="0">
                <anchor moveWithCells="1">
                  <from>
                    <xdr:col>9</xdr:col>
                    <xdr:colOff>114300</xdr:colOff>
                    <xdr:row>46</xdr:row>
                    <xdr:rowOff>9525</xdr:rowOff>
                  </from>
                  <to>
                    <xdr:col>10</xdr:col>
                    <xdr:colOff>219075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6" r:id="rId103" name="Check Box 100">
              <controlPr defaultSize="0" autoFill="0" autoLine="0" autoPict="0">
                <anchor moveWithCells="1">
                  <from>
                    <xdr:col>10</xdr:col>
                    <xdr:colOff>257175</xdr:colOff>
                    <xdr:row>46</xdr:row>
                    <xdr:rowOff>9525</xdr:rowOff>
                  </from>
                  <to>
                    <xdr:col>12</xdr:col>
                    <xdr:colOff>219075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7" r:id="rId104" name="Check Box 101">
              <controlPr defaultSize="0" autoFill="0" autoLine="0" autoPict="0">
                <anchor moveWithCells="1">
                  <from>
                    <xdr:col>3</xdr:col>
                    <xdr:colOff>57150</xdr:colOff>
                    <xdr:row>46</xdr:row>
                    <xdr:rowOff>209550</xdr:rowOff>
                  </from>
                  <to>
                    <xdr:col>14</xdr:col>
                    <xdr:colOff>266700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8" r:id="rId105" name="Check Box 102">
              <controlPr defaultSize="0" autoFill="0" autoLine="0" autoPict="0">
                <anchor moveWithCells="1">
                  <from>
                    <xdr:col>7</xdr:col>
                    <xdr:colOff>228600</xdr:colOff>
                    <xdr:row>55</xdr:row>
                    <xdr:rowOff>200025</xdr:rowOff>
                  </from>
                  <to>
                    <xdr:col>9</xdr:col>
                    <xdr:colOff>209550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9" r:id="rId106" name="Check Box 103">
              <controlPr defaultSize="0" autoFill="0" autoLine="0" autoPict="0">
                <anchor moveWithCells="1">
                  <from>
                    <xdr:col>9</xdr:col>
                    <xdr:colOff>276225</xdr:colOff>
                    <xdr:row>55</xdr:row>
                    <xdr:rowOff>200025</xdr:rowOff>
                  </from>
                  <to>
                    <xdr:col>10</xdr:col>
                    <xdr:colOff>333375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80" r:id="rId107" name="Check Box 104">
              <controlPr defaultSize="0" autoFill="0" autoLine="0" autoPict="0">
                <anchor moveWithCells="1">
                  <from>
                    <xdr:col>16</xdr:col>
                    <xdr:colOff>123825</xdr:colOff>
                    <xdr:row>15</xdr:row>
                    <xdr:rowOff>209550</xdr:rowOff>
                  </from>
                  <to>
                    <xdr:col>17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81" r:id="rId108" name="Check Box 105">
              <controlPr defaultSize="0" autoFill="0" autoLine="0" autoPict="0">
                <anchor moveWithCells="1">
                  <from>
                    <xdr:col>3</xdr:col>
                    <xdr:colOff>57150</xdr:colOff>
                    <xdr:row>58</xdr:row>
                    <xdr:rowOff>0</xdr:rowOff>
                  </from>
                  <to>
                    <xdr:col>5</xdr:col>
                    <xdr:colOff>209550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82" r:id="rId109" name="Check Box 106">
              <controlPr defaultSize="0" autoFill="0" autoLine="0" autoPict="0">
                <anchor moveWithCells="1">
                  <from>
                    <xdr:col>5</xdr:col>
                    <xdr:colOff>257175</xdr:colOff>
                    <xdr:row>58</xdr:row>
                    <xdr:rowOff>0</xdr:rowOff>
                  </from>
                  <to>
                    <xdr:col>7</xdr:col>
                    <xdr:colOff>209550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83" r:id="rId110" name="Check Box 107">
              <controlPr defaultSize="0" autoFill="0" autoLine="0" autoPict="0">
                <anchor moveWithCells="1">
                  <from>
                    <xdr:col>7</xdr:col>
                    <xdr:colOff>295275</xdr:colOff>
                    <xdr:row>58</xdr:row>
                    <xdr:rowOff>0</xdr:rowOff>
                  </from>
                  <to>
                    <xdr:col>9</xdr:col>
                    <xdr:colOff>123825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84" r:id="rId111" name="Check Box 108">
              <controlPr defaultSize="0" autoFill="0" autoLine="0" autoPict="0">
                <anchor moveWithCells="1">
                  <from>
                    <xdr:col>3</xdr:col>
                    <xdr:colOff>66675</xdr:colOff>
                    <xdr:row>59</xdr:row>
                    <xdr:rowOff>0</xdr:rowOff>
                  </from>
                  <to>
                    <xdr:col>5</xdr:col>
                    <xdr:colOff>38100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85" r:id="rId112" name="Check Box 109">
              <controlPr defaultSize="0" autoFill="0" autoLine="0" autoPict="0">
                <anchor moveWithCells="1">
                  <from>
                    <xdr:col>5</xdr:col>
                    <xdr:colOff>257175</xdr:colOff>
                    <xdr:row>59</xdr:row>
                    <xdr:rowOff>0</xdr:rowOff>
                  </from>
                  <to>
                    <xdr:col>7</xdr:col>
                    <xdr:colOff>57150</xdr:colOff>
                    <xdr:row>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86" r:id="rId113" name="Check Box 110">
              <controlPr defaultSize="0" autoFill="0" autoLine="0" autoPict="0">
                <anchor moveWithCells="1">
                  <from>
                    <xdr:col>7</xdr:col>
                    <xdr:colOff>295275</xdr:colOff>
                    <xdr:row>59</xdr:row>
                    <xdr:rowOff>0</xdr:rowOff>
                  </from>
                  <to>
                    <xdr:col>9</xdr:col>
                    <xdr:colOff>314325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87" r:id="rId114" name="Check Box 111">
              <controlPr defaultSize="0" autoFill="0" autoLine="0" autoPict="0">
                <anchor moveWithCells="1">
                  <from>
                    <xdr:col>3</xdr:col>
                    <xdr:colOff>57150</xdr:colOff>
                    <xdr:row>66</xdr:row>
                    <xdr:rowOff>9525</xdr:rowOff>
                  </from>
                  <to>
                    <xdr:col>7</xdr:col>
                    <xdr:colOff>228600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88" r:id="rId115" name="Check Box 112">
              <controlPr defaultSize="0" autoFill="0" autoLine="0" autoPict="0">
                <anchor moveWithCells="1">
                  <from>
                    <xdr:col>3</xdr:col>
                    <xdr:colOff>57150</xdr:colOff>
                    <xdr:row>67</xdr:row>
                    <xdr:rowOff>19050</xdr:rowOff>
                  </from>
                  <to>
                    <xdr:col>6</xdr:col>
                    <xdr:colOff>57150</xdr:colOff>
                    <xdr:row>67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89" r:id="rId116" name="Check Box 113">
              <controlPr defaultSize="0" autoFill="0" autoLine="0" autoPict="0">
                <anchor moveWithCells="1">
                  <from>
                    <xdr:col>3</xdr:col>
                    <xdr:colOff>57150</xdr:colOff>
                    <xdr:row>78</xdr:row>
                    <xdr:rowOff>0</xdr:rowOff>
                  </from>
                  <to>
                    <xdr:col>8</xdr:col>
                    <xdr:colOff>180975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90" r:id="rId117" name="Check Box 114">
              <controlPr defaultSize="0" autoFill="0" autoLine="0" autoPict="0">
                <anchor moveWithCells="1">
                  <from>
                    <xdr:col>15</xdr:col>
                    <xdr:colOff>9525</xdr:colOff>
                    <xdr:row>82</xdr:row>
                    <xdr:rowOff>9525</xdr:rowOff>
                  </from>
                  <to>
                    <xdr:col>16</xdr:col>
                    <xdr:colOff>333375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91" r:id="rId118" name="Check Box 115">
              <controlPr defaultSize="0" autoFill="0" autoLine="0" autoPict="0">
                <anchor moveWithCells="1">
                  <from>
                    <xdr:col>15</xdr:col>
                    <xdr:colOff>9525</xdr:colOff>
                    <xdr:row>85</xdr:row>
                    <xdr:rowOff>95250</xdr:rowOff>
                  </from>
                  <to>
                    <xdr:col>16</xdr:col>
                    <xdr:colOff>133350</xdr:colOff>
                    <xdr:row>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92" r:id="rId119" name="Check Box 116">
              <controlPr defaultSize="0" autoFill="0" autoLine="0" autoPict="0">
                <anchor moveWithCells="1">
                  <from>
                    <xdr:col>3</xdr:col>
                    <xdr:colOff>57150</xdr:colOff>
                    <xdr:row>76</xdr:row>
                    <xdr:rowOff>19050</xdr:rowOff>
                  </from>
                  <to>
                    <xdr:col>5</xdr:col>
                    <xdr:colOff>247650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93" r:id="rId120" name="Check Box 117">
              <controlPr defaultSize="0" autoFill="0" autoLine="0" autoPict="0">
                <anchor moveWithCells="1">
                  <from>
                    <xdr:col>3</xdr:col>
                    <xdr:colOff>57150</xdr:colOff>
                    <xdr:row>75</xdr:row>
                    <xdr:rowOff>19050</xdr:rowOff>
                  </from>
                  <to>
                    <xdr:col>11</xdr:col>
                    <xdr:colOff>133350</xdr:colOff>
                    <xdr:row>75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94" r:id="rId121" name="Check Box 118">
              <controlPr defaultSize="0" autoFill="0" autoLine="0" autoPict="0">
                <anchor moveWithCells="1">
                  <from>
                    <xdr:col>3</xdr:col>
                    <xdr:colOff>57150</xdr:colOff>
                    <xdr:row>87</xdr:row>
                    <xdr:rowOff>9525</xdr:rowOff>
                  </from>
                  <to>
                    <xdr:col>7</xdr:col>
                    <xdr:colOff>161925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95" r:id="rId122" name="Check Box 119">
              <controlPr defaultSize="0" autoFill="0" autoLine="0" autoPict="0">
                <anchor moveWithCells="1">
                  <from>
                    <xdr:col>4</xdr:col>
                    <xdr:colOff>0</xdr:colOff>
                    <xdr:row>87</xdr:row>
                    <xdr:rowOff>190500</xdr:rowOff>
                  </from>
                  <to>
                    <xdr:col>7</xdr:col>
                    <xdr:colOff>0</xdr:colOff>
                    <xdr:row>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96" r:id="rId123" name="Check Box 120">
              <controlPr defaultSize="0" autoFill="0" autoLine="0" autoPict="0">
                <anchor moveWithCells="1">
                  <from>
                    <xdr:col>7</xdr:col>
                    <xdr:colOff>19050</xdr:colOff>
                    <xdr:row>87</xdr:row>
                    <xdr:rowOff>200025</xdr:rowOff>
                  </from>
                  <to>
                    <xdr:col>10</xdr:col>
                    <xdr:colOff>266700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97" r:id="rId124" name="Check Box 121">
              <controlPr defaultSize="0" autoFill="0" autoLine="0" autoPict="0">
                <anchor moveWithCells="1">
                  <from>
                    <xdr:col>3</xdr:col>
                    <xdr:colOff>57150</xdr:colOff>
                    <xdr:row>17</xdr:row>
                    <xdr:rowOff>238125</xdr:rowOff>
                  </from>
                  <to>
                    <xdr:col>4</xdr:col>
                    <xdr:colOff>104775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98" r:id="rId125" name="Check Box 122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238125</xdr:rowOff>
                  </from>
                  <to>
                    <xdr:col>7</xdr:col>
                    <xdr:colOff>85725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99" r:id="rId126" name="Check Box 123">
              <controlPr defaultSize="0" autoFill="0" autoLine="0" autoPict="0">
                <anchor moveWithCells="1">
                  <from>
                    <xdr:col>7</xdr:col>
                    <xdr:colOff>85725</xdr:colOff>
                    <xdr:row>17</xdr:row>
                    <xdr:rowOff>238125</xdr:rowOff>
                  </from>
                  <to>
                    <xdr:col>9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00" r:id="rId127" name="Check Box 124">
              <controlPr defaultSize="0" autoFill="0" autoLine="0" autoPict="0">
                <anchor moveWithCells="1">
                  <from>
                    <xdr:col>9</xdr:col>
                    <xdr:colOff>95250</xdr:colOff>
                    <xdr:row>17</xdr:row>
                    <xdr:rowOff>238125</xdr:rowOff>
                  </from>
                  <to>
                    <xdr:col>12</xdr:col>
                    <xdr:colOff>123825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01" r:id="rId128" name="Check Box 125">
              <controlPr defaultSize="0" autoFill="0" autoLine="0" autoPict="0">
                <anchor moveWithCells="1">
                  <from>
                    <xdr:col>12</xdr:col>
                    <xdr:colOff>85725</xdr:colOff>
                    <xdr:row>17</xdr:row>
                    <xdr:rowOff>238125</xdr:rowOff>
                  </from>
                  <to>
                    <xdr:col>14</xdr:col>
                    <xdr:colOff>38100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02" r:id="rId129" name="Check Box 126">
              <controlPr defaultSize="0" autoFill="0" autoLine="0" autoPict="0">
                <anchor moveWithCells="1">
                  <from>
                    <xdr:col>15</xdr:col>
                    <xdr:colOff>9525</xdr:colOff>
                    <xdr:row>68</xdr:row>
                    <xdr:rowOff>19050</xdr:rowOff>
                  </from>
                  <to>
                    <xdr:col>16</xdr:col>
                    <xdr:colOff>133350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03" r:id="rId130" name="Check Box 127">
              <controlPr defaultSize="0" autoFill="0" autoLine="0" autoPict="0">
                <anchor moveWithCells="1">
                  <from>
                    <xdr:col>15</xdr:col>
                    <xdr:colOff>9525</xdr:colOff>
                    <xdr:row>70</xdr:row>
                    <xdr:rowOff>190500</xdr:rowOff>
                  </from>
                  <to>
                    <xdr:col>16</xdr:col>
                    <xdr:colOff>133350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04" r:id="rId131" name="Check Box 128">
              <controlPr defaultSize="0" autoFill="0" autoLine="0" autoPict="0">
                <anchor moveWithCells="1">
                  <from>
                    <xdr:col>15</xdr:col>
                    <xdr:colOff>9525</xdr:colOff>
                    <xdr:row>72</xdr:row>
                    <xdr:rowOff>0</xdr:rowOff>
                  </from>
                  <to>
                    <xdr:col>16</xdr:col>
                    <xdr:colOff>133350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05" r:id="rId132" name="Check Box 129">
              <controlPr defaultSize="0" autoFill="0" autoLine="0" autoPict="0">
                <anchor moveWithCells="1">
                  <from>
                    <xdr:col>15</xdr:col>
                    <xdr:colOff>9525</xdr:colOff>
                    <xdr:row>73</xdr:row>
                    <xdr:rowOff>0</xdr:rowOff>
                  </from>
                  <to>
                    <xdr:col>16</xdr:col>
                    <xdr:colOff>133350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06" r:id="rId133" name="Check Box 130">
              <controlPr defaultSize="0" autoFill="0" autoLine="0" autoPict="0">
                <anchor moveWithCells="1">
                  <from>
                    <xdr:col>15</xdr:col>
                    <xdr:colOff>9525</xdr:colOff>
                    <xdr:row>73</xdr:row>
                    <xdr:rowOff>209550</xdr:rowOff>
                  </from>
                  <to>
                    <xdr:col>16</xdr:col>
                    <xdr:colOff>133350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07" r:id="rId134" name="Check Box 131">
              <controlPr defaultSize="0" autoFill="0" autoLine="0" autoPict="0">
                <anchor moveWithCells="1">
                  <from>
                    <xdr:col>11</xdr:col>
                    <xdr:colOff>47625</xdr:colOff>
                    <xdr:row>70</xdr:row>
                    <xdr:rowOff>0</xdr:rowOff>
                  </from>
                  <to>
                    <xdr:col>14</xdr:col>
                    <xdr:colOff>314325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08" r:id="rId135" name="Check Box 132">
              <controlPr defaultSize="0" autoFill="0" autoLine="0" autoPict="0">
                <anchor moveWithCells="1">
                  <from>
                    <xdr:col>3</xdr:col>
                    <xdr:colOff>57150</xdr:colOff>
                    <xdr:row>80</xdr:row>
                    <xdr:rowOff>9525</xdr:rowOff>
                  </from>
                  <to>
                    <xdr:col>13</xdr:col>
                    <xdr:colOff>266700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09" r:id="rId136" name="Check Box 133">
              <controlPr defaultSize="0" autoFill="0" autoLine="0" autoPict="0">
                <anchor moveWithCells="1">
                  <from>
                    <xdr:col>3</xdr:col>
                    <xdr:colOff>57150</xdr:colOff>
                    <xdr:row>79</xdr:row>
                    <xdr:rowOff>0</xdr:rowOff>
                  </from>
                  <to>
                    <xdr:col>8</xdr:col>
                    <xdr:colOff>190500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10" r:id="rId137" name="Check Box 134">
              <controlPr defaultSize="0" autoFill="0" autoLine="0" autoPict="0">
                <anchor moveWithCells="1">
                  <from>
                    <xdr:col>8</xdr:col>
                    <xdr:colOff>85725</xdr:colOff>
                    <xdr:row>79</xdr:row>
                    <xdr:rowOff>9525</xdr:rowOff>
                  </from>
                  <to>
                    <xdr:col>10</xdr:col>
                    <xdr:colOff>209550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11" r:id="rId138" name="Check Box 135">
              <controlPr defaultSize="0" autoFill="0" autoLine="0" autoPict="0">
                <anchor moveWithCells="1">
                  <from>
                    <xdr:col>10</xdr:col>
                    <xdr:colOff>209550</xdr:colOff>
                    <xdr:row>79</xdr:row>
                    <xdr:rowOff>0</xdr:rowOff>
                  </from>
                  <to>
                    <xdr:col>13</xdr:col>
                    <xdr:colOff>171450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12" r:id="rId139" name="Check Box 136">
              <controlPr defaultSize="0" autoFill="0" autoLine="0" autoPict="0">
                <anchor moveWithCells="1">
                  <from>
                    <xdr:col>3</xdr:col>
                    <xdr:colOff>57150</xdr:colOff>
                    <xdr:row>81</xdr:row>
                    <xdr:rowOff>0</xdr:rowOff>
                  </from>
                  <to>
                    <xdr:col>9</xdr:col>
                    <xdr:colOff>333375</xdr:colOff>
                    <xdr:row>81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zoomScale="130" zoomScaleNormal="130" workbookViewId="0">
      <selection activeCell="C10" sqref="C10:R10"/>
    </sheetView>
  </sheetViews>
  <sheetFormatPr defaultRowHeight="16.5"/>
  <cols>
    <col min="1" max="1" width="5.25" style="1" customWidth="1"/>
    <col min="2" max="2" width="6.125" style="1" customWidth="1"/>
    <col min="3" max="15" width="4.625" style="1" customWidth="1"/>
    <col min="16" max="16" width="3.875" style="1" customWidth="1"/>
    <col min="17" max="17" width="3.75" style="1" customWidth="1"/>
    <col min="18" max="18" width="0.75" style="1" customWidth="1"/>
    <col min="19" max="19" width="2.875" customWidth="1"/>
    <col min="20" max="20" width="4.625" customWidth="1"/>
    <col min="21" max="16384" width="9" style="1"/>
  </cols>
  <sheetData>
    <row r="1" spans="1:20" ht="9" customHeight="1">
      <c r="S1" s="1"/>
      <c r="T1" s="1"/>
    </row>
    <row r="2" spans="1:20" ht="22.5" customHeight="1"/>
    <row r="3" spans="1:20" ht="14.25" customHeight="1">
      <c r="A3" s="508"/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508"/>
    </row>
    <row r="4" spans="1:20" ht="14.25" customHeight="1">
      <c r="A4" s="508" t="s">
        <v>657</v>
      </c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207"/>
    </row>
    <row r="5" spans="1:20" s="13" customFormat="1" ht="14.25" customHeight="1">
      <c r="A5" s="509" t="s">
        <v>658</v>
      </c>
      <c r="B5" s="509"/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208"/>
      <c r="S5" s="209"/>
      <c r="T5" s="209"/>
    </row>
    <row r="6" spans="1:20" ht="11.25" customHeight="1" thickBot="1"/>
    <row r="7" spans="1:20" ht="15.95" customHeight="1">
      <c r="A7" s="510" t="s">
        <v>659</v>
      </c>
      <c r="B7" s="511"/>
      <c r="C7" s="516" t="s">
        <v>442</v>
      </c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8"/>
    </row>
    <row r="8" spans="1:20" ht="15.95" customHeight="1">
      <c r="A8" s="512"/>
      <c r="B8" s="513"/>
      <c r="C8" s="519" t="s">
        <v>443</v>
      </c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  <c r="R8" s="521"/>
    </row>
    <row r="9" spans="1:20" ht="15.95" customHeight="1">
      <c r="A9" s="512"/>
      <c r="B9" s="513"/>
      <c r="C9" s="522" t="s">
        <v>660</v>
      </c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4"/>
    </row>
    <row r="10" spans="1:20" ht="60.75" customHeight="1">
      <c r="A10" s="512"/>
      <c r="B10" s="513"/>
      <c r="C10" s="525" t="s">
        <v>661</v>
      </c>
      <c r="D10" s="526"/>
      <c r="E10" s="526"/>
      <c r="F10" s="526"/>
      <c r="G10" s="526"/>
      <c r="H10" s="526"/>
      <c r="I10" s="526"/>
      <c r="J10" s="526"/>
      <c r="K10" s="526"/>
      <c r="L10" s="526"/>
      <c r="M10" s="526"/>
      <c r="N10" s="526"/>
      <c r="O10" s="526"/>
      <c r="P10" s="526"/>
      <c r="Q10" s="526"/>
      <c r="R10" s="527"/>
    </row>
    <row r="11" spans="1:20" ht="15.95" customHeight="1">
      <c r="A11" s="512"/>
      <c r="B11" s="513"/>
      <c r="C11" s="528" t="s">
        <v>662</v>
      </c>
      <c r="D11" s="529"/>
      <c r="E11" s="529"/>
      <c r="F11" s="529"/>
      <c r="G11" s="529"/>
      <c r="H11" s="529"/>
      <c r="I11" s="529"/>
      <c r="J11" s="529"/>
      <c r="K11" s="529"/>
      <c r="L11" s="529"/>
      <c r="M11" s="529"/>
      <c r="N11" s="529"/>
      <c r="O11" s="529"/>
      <c r="P11" s="529"/>
      <c r="Q11" s="529"/>
      <c r="R11" s="530"/>
    </row>
    <row r="12" spans="1:20" ht="15.95" customHeight="1">
      <c r="A12" s="512"/>
      <c r="B12" s="513"/>
      <c r="C12" s="531"/>
      <c r="D12" s="529"/>
      <c r="E12" s="529"/>
      <c r="F12" s="529"/>
      <c r="G12" s="529"/>
      <c r="H12" s="529"/>
      <c r="I12" s="529"/>
      <c r="J12" s="529"/>
      <c r="K12" s="529"/>
      <c r="L12" s="529"/>
      <c r="M12" s="529"/>
      <c r="N12" s="529"/>
      <c r="O12" s="529"/>
      <c r="P12" s="529"/>
      <c r="Q12" s="529"/>
      <c r="R12" s="530"/>
    </row>
    <row r="13" spans="1:20" ht="15.95" customHeight="1">
      <c r="A13" s="512"/>
      <c r="B13" s="513"/>
      <c r="C13" s="531"/>
      <c r="D13" s="529"/>
      <c r="E13" s="529"/>
      <c r="F13" s="529"/>
      <c r="G13" s="529"/>
      <c r="H13" s="529"/>
      <c r="I13" s="529"/>
      <c r="J13" s="529"/>
      <c r="K13" s="529"/>
      <c r="L13" s="529"/>
      <c r="M13" s="529"/>
      <c r="N13" s="529"/>
      <c r="O13" s="529"/>
      <c r="P13" s="529"/>
      <c r="Q13" s="529"/>
      <c r="R13" s="530"/>
    </row>
    <row r="14" spans="1:20" ht="15.95" customHeight="1" thickBot="1">
      <c r="A14" s="514"/>
      <c r="B14" s="515"/>
      <c r="C14" s="532"/>
      <c r="D14" s="533"/>
      <c r="E14" s="533"/>
      <c r="F14" s="533"/>
      <c r="G14" s="533"/>
      <c r="H14" s="533"/>
      <c r="I14" s="533"/>
      <c r="J14" s="533"/>
      <c r="K14" s="533"/>
      <c r="L14" s="533"/>
      <c r="M14" s="533"/>
      <c r="N14" s="533"/>
      <c r="O14" s="533"/>
      <c r="P14" s="533"/>
      <c r="Q14" s="533"/>
      <c r="R14" s="534"/>
    </row>
    <row r="15" spans="1:20" ht="24.75" customHeight="1">
      <c r="A15" s="510" t="s">
        <v>663</v>
      </c>
      <c r="B15" s="511"/>
      <c r="C15" s="535" t="s">
        <v>664</v>
      </c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517"/>
      <c r="P15" s="517"/>
      <c r="Q15" s="517"/>
      <c r="R15" s="518"/>
    </row>
    <row r="16" spans="1:20" ht="15.95" customHeight="1">
      <c r="A16" s="512"/>
      <c r="B16" s="513"/>
      <c r="C16" s="519" t="s">
        <v>665</v>
      </c>
      <c r="D16" s="520"/>
      <c r="E16" s="520"/>
      <c r="F16" s="520"/>
      <c r="G16" s="520"/>
      <c r="H16" s="520"/>
      <c r="I16" s="520"/>
      <c r="J16" s="520"/>
      <c r="K16" s="520"/>
      <c r="L16" s="520"/>
      <c r="M16" s="520"/>
      <c r="N16" s="520"/>
      <c r="O16" s="520"/>
      <c r="P16" s="520"/>
      <c r="Q16" s="520"/>
      <c r="R16" s="521"/>
    </row>
    <row r="17" spans="1:20" ht="15.95" customHeight="1">
      <c r="A17" s="512"/>
      <c r="B17" s="513"/>
      <c r="C17" s="519" t="s">
        <v>442</v>
      </c>
      <c r="D17" s="520"/>
      <c r="E17" s="520"/>
      <c r="F17" s="520"/>
      <c r="G17" s="520"/>
      <c r="H17" s="520"/>
      <c r="I17" s="520"/>
      <c r="J17" s="520"/>
      <c r="K17" s="520"/>
      <c r="L17" s="520"/>
      <c r="M17" s="520"/>
      <c r="N17" s="520"/>
      <c r="O17" s="520"/>
      <c r="P17" s="520"/>
      <c r="Q17" s="520"/>
      <c r="R17" s="521"/>
    </row>
    <row r="18" spans="1:20" ht="15.95" customHeight="1">
      <c r="A18" s="512"/>
      <c r="B18" s="513"/>
      <c r="C18" s="519" t="s">
        <v>666</v>
      </c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1"/>
    </row>
    <row r="19" spans="1:20" ht="15.95" customHeight="1">
      <c r="A19" s="512"/>
      <c r="B19" s="513"/>
      <c r="C19" s="525" t="s">
        <v>667</v>
      </c>
      <c r="D19" s="520"/>
      <c r="E19" s="520"/>
      <c r="F19" s="520"/>
      <c r="G19" s="520"/>
      <c r="H19" s="520"/>
      <c r="I19" s="520"/>
      <c r="J19" s="520"/>
      <c r="K19" s="520"/>
      <c r="L19" s="520"/>
      <c r="M19" s="520"/>
      <c r="N19" s="520"/>
      <c r="O19" s="520"/>
      <c r="P19" s="520"/>
      <c r="Q19" s="520"/>
      <c r="R19" s="521"/>
    </row>
    <row r="20" spans="1:20" ht="15.95" customHeight="1">
      <c r="A20" s="512"/>
      <c r="B20" s="513"/>
      <c r="C20" s="525" t="s">
        <v>668</v>
      </c>
      <c r="D20" s="520"/>
      <c r="E20" s="520"/>
      <c r="F20" s="520"/>
      <c r="G20" s="520"/>
      <c r="H20" s="520"/>
      <c r="I20" s="520"/>
      <c r="J20" s="520"/>
      <c r="K20" s="520"/>
      <c r="L20" s="520"/>
      <c r="M20" s="520"/>
      <c r="N20" s="520"/>
      <c r="O20" s="520"/>
      <c r="P20" s="520"/>
      <c r="Q20" s="520"/>
      <c r="R20" s="521"/>
    </row>
    <row r="21" spans="1:20" ht="15.95" customHeight="1" thickBot="1">
      <c r="A21" s="514"/>
      <c r="B21" s="515"/>
      <c r="C21" s="536" t="s">
        <v>669</v>
      </c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8"/>
    </row>
    <row r="22" spans="1:20" ht="15.95" customHeight="1">
      <c r="A22" s="510" t="s">
        <v>569</v>
      </c>
      <c r="B22" s="511"/>
      <c r="C22" s="516" t="s">
        <v>442</v>
      </c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517"/>
      <c r="P22" s="517"/>
      <c r="Q22" s="517"/>
      <c r="R22" s="518"/>
    </row>
    <row r="23" spans="1:20" ht="15.95" customHeight="1">
      <c r="A23" s="512"/>
      <c r="B23" s="513"/>
      <c r="C23" s="519" t="s">
        <v>207</v>
      </c>
      <c r="D23" s="520"/>
      <c r="E23" s="520"/>
      <c r="F23" s="520"/>
      <c r="G23" s="520"/>
      <c r="H23" s="520"/>
      <c r="I23" s="520"/>
      <c r="J23" s="520"/>
      <c r="K23" s="520"/>
      <c r="L23" s="520"/>
      <c r="M23" s="520"/>
      <c r="N23" s="520"/>
      <c r="O23" s="520"/>
      <c r="P23" s="520"/>
      <c r="Q23" s="520"/>
      <c r="R23" s="521"/>
    </row>
    <row r="24" spans="1:20" ht="15.95" customHeight="1" thickBot="1">
      <c r="A24" s="514"/>
      <c r="B24" s="515"/>
      <c r="C24" s="540" t="s">
        <v>208</v>
      </c>
      <c r="D24" s="541"/>
      <c r="E24" s="541"/>
      <c r="F24" s="541"/>
      <c r="G24" s="541"/>
      <c r="H24" s="541"/>
      <c r="I24" s="541"/>
      <c r="J24" s="541"/>
      <c r="K24" s="541"/>
      <c r="L24" s="541"/>
      <c r="M24" s="541"/>
      <c r="N24" s="541"/>
      <c r="O24" s="541"/>
      <c r="P24" s="541"/>
      <c r="Q24" s="541"/>
      <c r="R24" s="542"/>
    </row>
    <row r="25" spans="1:20" ht="10.5" customHeight="1"/>
    <row r="26" spans="1:20" ht="15" customHeight="1">
      <c r="A26" s="539" t="s">
        <v>670</v>
      </c>
      <c r="B26" s="539"/>
      <c r="C26" s="539"/>
      <c r="D26" s="539"/>
      <c r="E26" s="539"/>
      <c r="F26" s="539"/>
      <c r="G26" s="539"/>
      <c r="H26" s="539"/>
      <c r="I26" s="539"/>
      <c r="J26" s="539"/>
      <c r="K26" s="539"/>
      <c r="L26" s="539"/>
      <c r="M26" s="539"/>
      <c r="N26" s="539"/>
      <c r="O26" s="539"/>
      <c r="P26" s="539"/>
      <c r="Q26" s="210"/>
      <c r="R26" s="210"/>
      <c r="S26" s="100"/>
      <c r="T26" s="100"/>
    </row>
    <row r="27" spans="1:20" ht="15" customHeight="1">
      <c r="A27" s="539" t="s">
        <v>671</v>
      </c>
      <c r="B27" s="539"/>
      <c r="C27" s="539"/>
      <c r="D27" s="539"/>
      <c r="E27" s="539"/>
      <c r="F27" s="539"/>
      <c r="G27" s="539"/>
      <c r="H27" s="539"/>
      <c r="I27" s="539"/>
      <c r="J27" s="539"/>
      <c r="K27" s="539"/>
      <c r="L27" s="539"/>
      <c r="M27" s="539"/>
      <c r="N27" s="539"/>
      <c r="O27" s="539"/>
      <c r="P27" s="539"/>
      <c r="Q27" s="539"/>
      <c r="R27" s="539"/>
      <c r="S27" s="100"/>
      <c r="T27" s="100"/>
    </row>
    <row r="28" spans="1:20" ht="15" customHeight="1">
      <c r="A28" s="539" t="s">
        <v>672</v>
      </c>
      <c r="B28" s="539"/>
      <c r="C28" s="539"/>
      <c r="D28" s="539"/>
      <c r="E28" s="539"/>
      <c r="F28" s="539"/>
      <c r="G28" s="539"/>
      <c r="H28" s="539"/>
      <c r="I28" s="539"/>
      <c r="J28" s="539"/>
      <c r="K28" s="539"/>
      <c r="L28" s="539"/>
      <c r="M28" s="539"/>
      <c r="N28" s="539"/>
      <c r="O28" s="539"/>
      <c r="P28" s="539"/>
      <c r="Q28" s="539"/>
      <c r="R28" s="539"/>
      <c r="S28" s="539"/>
      <c r="T28" s="539"/>
    </row>
  </sheetData>
  <mergeCells count="24">
    <mergeCell ref="A28:T28"/>
    <mergeCell ref="A22:B24"/>
    <mergeCell ref="C22:R22"/>
    <mergeCell ref="C23:R23"/>
    <mergeCell ref="C24:R24"/>
    <mergeCell ref="A26:P26"/>
    <mergeCell ref="A27:R27"/>
    <mergeCell ref="A15:B21"/>
    <mergeCell ref="C15:R15"/>
    <mergeCell ref="C16:R16"/>
    <mergeCell ref="C17:R17"/>
    <mergeCell ref="C18:R18"/>
    <mergeCell ref="C19:R19"/>
    <mergeCell ref="C20:R20"/>
    <mergeCell ref="C21:R21"/>
    <mergeCell ref="A3:R3"/>
    <mergeCell ref="A4:Q4"/>
    <mergeCell ref="A5:Q5"/>
    <mergeCell ref="A7:B14"/>
    <mergeCell ref="C7:R7"/>
    <mergeCell ref="C8:R8"/>
    <mergeCell ref="C9:R9"/>
    <mergeCell ref="C10:R10"/>
    <mergeCell ref="C11:R1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28" zoomScale="85" zoomScaleNormal="85" workbookViewId="0">
      <selection activeCell="A2" sqref="A2:M35"/>
    </sheetView>
  </sheetViews>
  <sheetFormatPr defaultRowHeight="16.5"/>
  <cols>
    <col min="1" max="12" width="6.625" customWidth="1"/>
    <col min="13" max="13" width="7.125" customWidth="1"/>
  </cols>
  <sheetData>
    <row r="1" spans="1:13" ht="26.25" customHeight="1">
      <c r="A1" s="543" t="s">
        <v>673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9.75" customHeight="1">
      <c r="A2" s="544" t="s">
        <v>674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</row>
    <row r="3" spans="1:13" ht="30.75" customHeight="1">
      <c r="A3" s="544"/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</row>
    <row r="4" spans="1:13" ht="39.950000000000003" customHeight="1">
      <c r="A4" s="544"/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</row>
    <row r="5" spans="1:13" ht="39.950000000000003" customHeight="1">
      <c r="A5" s="544"/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</row>
    <row r="6" spans="1:13" ht="39.950000000000003" customHeight="1">
      <c r="A6" s="544"/>
      <c r="B6" s="544"/>
      <c r="C6" s="544"/>
      <c r="D6" s="544"/>
      <c r="E6" s="544"/>
      <c r="F6" s="544"/>
      <c r="G6" s="544"/>
      <c r="H6" s="544"/>
      <c r="I6" s="544"/>
      <c r="J6" s="544"/>
      <c r="K6" s="544"/>
      <c r="L6" s="544"/>
      <c r="M6" s="544"/>
    </row>
    <row r="7" spans="1:13" ht="39.950000000000003" customHeight="1">
      <c r="A7" s="544"/>
      <c r="B7" s="544"/>
      <c r="C7" s="544"/>
      <c r="D7" s="544"/>
      <c r="E7" s="544"/>
      <c r="F7" s="544"/>
      <c r="G7" s="544"/>
      <c r="H7" s="544"/>
      <c r="I7" s="544"/>
      <c r="J7" s="544"/>
      <c r="K7" s="544"/>
      <c r="L7" s="544"/>
      <c r="M7" s="544"/>
    </row>
    <row r="8" spans="1:13" ht="39.950000000000003" customHeight="1">
      <c r="A8" s="544"/>
      <c r="B8" s="544"/>
      <c r="C8" s="544"/>
      <c r="D8" s="544"/>
      <c r="E8" s="544"/>
      <c r="F8" s="544"/>
      <c r="G8" s="544"/>
      <c r="H8" s="544"/>
      <c r="I8" s="544"/>
      <c r="J8" s="544"/>
      <c r="K8" s="544"/>
      <c r="L8" s="544"/>
      <c r="M8" s="544"/>
    </row>
    <row r="9" spans="1:13" ht="39.950000000000003" customHeight="1">
      <c r="A9" s="544"/>
      <c r="B9" s="544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</row>
    <row r="10" spans="1:13" ht="39.950000000000003" customHeight="1">
      <c r="A10" s="544"/>
      <c r="B10" s="544"/>
      <c r="C10" s="544"/>
      <c r="D10" s="544"/>
      <c r="E10" s="544"/>
      <c r="F10" s="544"/>
      <c r="G10" s="544"/>
      <c r="H10" s="544"/>
      <c r="I10" s="544"/>
      <c r="J10" s="544"/>
      <c r="K10" s="544"/>
      <c r="L10" s="544"/>
      <c r="M10" s="544"/>
    </row>
    <row r="11" spans="1:13" ht="39.950000000000003" customHeight="1">
      <c r="A11" s="544"/>
      <c r="B11" s="544"/>
      <c r="C11" s="544"/>
      <c r="D11" s="544"/>
      <c r="E11" s="544"/>
      <c r="F11" s="544"/>
      <c r="G11" s="544"/>
      <c r="H11" s="544"/>
      <c r="I11" s="544"/>
      <c r="J11" s="544"/>
      <c r="K11" s="544"/>
      <c r="L11" s="544"/>
      <c r="M11" s="544"/>
    </row>
    <row r="12" spans="1:13" ht="39.950000000000003" customHeight="1">
      <c r="A12" s="544"/>
      <c r="B12" s="544"/>
      <c r="C12" s="544"/>
      <c r="D12" s="544"/>
      <c r="E12" s="544"/>
      <c r="F12" s="544"/>
      <c r="G12" s="544"/>
      <c r="H12" s="544"/>
      <c r="I12" s="544"/>
      <c r="J12" s="544"/>
      <c r="K12" s="544"/>
      <c r="L12" s="544"/>
      <c r="M12" s="544"/>
    </row>
    <row r="13" spans="1:13" ht="39.950000000000003" customHeight="1">
      <c r="A13" s="544"/>
      <c r="B13" s="544"/>
      <c r="C13" s="544"/>
      <c r="D13" s="544"/>
      <c r="E13" s="544"/>
      <c r="F13" s="544"/>
      <c r="G13" s="544"/>
      <c r="H13" s="544"/>
      <c r="I13" s="544"/>
      <c r="J13" s="544"/>
      <c r="K13" s="544"/>
      <c r="L13" s="544"/>
      <c r="M13" s="544"/>
    </row>
    <row r="14" spans="1:13" ht="39.950000000000003" customHeight="1">
      <c r="A14" s="544"/>
      <c r="B14" s="544"/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</row>
    <row r="15" spans="1:13" ht="39.950000000000003" customHeight="1">
      <c r="A15" s="544"/>
      <c r="B15" s="544"/>
      <c r="C15" s="544"/>
      <c r="D15" s="544"/>
      <c r="E15" s="544"/>
      <c r="F15" s="544"/>
      <c r="G15" s="544"/>
      <c r="H15" s="544"/>
      <c r="I15" s="544"/>
      <c r="J15" s="544"/>
      <c r="K15" s="544"/>
      <c r="L15" s="544"/>
      <c r="M15" s="544"/>
    </row>
    <row r="16" spans="1:13" ht="39.950000000000003" customHeight="1">
      <c r="A16" s="544"/>
      <c r="B16" s="544"/>
      <c r="C16" s="544"/>
      <c r="D16" s="544"/>
      <c r="E16" s="544"/>
      <c r="F16" s="544"/>
      <c r="G16" s="544"/>
      <c r="H16" s="544"/>
      <c r="I16" s="544"/>
      <c r="J16" s="544"/>
      <c r="K16" s="544"/>
      <c r="L16" s="544"/>
      <c r="M16" s="544"/>
    </row>
    <row r="17" spans="1:13" ht="39.950000000000003" customHeight="1">
      <c r="A17" s="544"/>
      <c r="B17" s="544"/>
      <c r="C17" s="544"/>
      <c r="D17" s="544"/>
      <c r="E17" s="544"/>
      <c r="F17" s="544"/>
      <c r="G17" s="544"/>
      <c r="H17" s="544"/>
      <c r="I17" s="544"/>
      <c r="J17" s="544"/>
      <c r="K17" s="544"/>
      <c r="L17" s="544"/>
      <c r="M17" s="544"/>
    </row>
    <row r="18" spans="1:13" ht="39.950000000000003" customHeight="1">
      <c r="A18" s="544"/>
      <c r="B18" s="544"/>
      <c r="C18" s="544"/>
      <c r="D18" s="544"/>
      <c r="E18" s="544"/>
      <c r="F18" s="544"/>
      <c r="G18" s="544"/>
      <c r="H18" s="544"/>
      <c r="I18" s="544"/>
      <c r="J18" s="544"/>
      <c r="K18" s="544"/>
      <c r="L18" s="544"/>
      <c r="M18" s="544"/>
    </row>
    <row r="19" spans="1:13" ht="39.950000000000003" customHeight="1">
      <c r="A19" s="544"/>
      <c r="B19" s="544"/>
      <c r="C19" s="544"/>
      <c r="D19" s="544"/>
      <c r="E19" s="544"/>
      <c r="F19" s="544"/>
      <c r="G19" s="544"/>
      <c r="H19" s="544"/>
      <c r="I19" s="544"/>
      <c r="J19" s="544"/>
      <c r="K19" s="544"/>
      <c r="L19" s="544"/>
      <c r="M19" s="544"/>
    </row>
    <row r="20" spans="1:13" ht="39.950000000000003" customHeight="1">
      <c r="A20" s="544"/>
      <c r="B20" s="544"/>
      <c r="C20" s="544"/>
      <c r="D20" s="544"/>
      <c r="E20" s="544"/>
      <c r="F20" s="544"/>
      <c r="G20" s="544"/>
      <c r="H20" s="544"/>
      <c r="I20" s="544"/>
      <c r="J20" s="544"/>
      <c r="K20" s="544"/>
      <c r="L20" s="544"/>
      <c r="M20" s="544"/>
    </row>
    <row r="21" spans="1:13" ht="39.950000000000003" customHeight="1">
      <c r="A21" s="544"/>
      <c r="B21" s="544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</row>
    <row r="22" spans="1:13" ht="39.950000000000003" customHeight="1">
      <c r="A22" s="544"/>
      <c r="B22" s="544"/>
      <c r="C22" s="544"/>
      <c r="D22" s="544"/>
      <c r="E22" s="544"/>
      <c r="F22" s="544"/>
      <c r="G22" s="544"/>
      <c r="H22" s="544"/>
      <c r="I22" s="544"/>
      <c r="J22" s="544"/>
      <c r="K22" s="544"/>
      <c r="L22" s="544"/>
      <c r="M22" s="544"/>
    </row>
    <row r="23" spans="1:13" ht="39.950000000000003" customHeight="1">
      <c r="A23" s="544"/>
      <c r="B23" s="544"/>
      <c r="C23" s="544"/>
      <c r="D23" s="544"/>
      <c r="E23" s="544"/>
      <c r="F23" s="544"/>
      <c r="G23" s="544"/>
      <c r="H23" s="544"/>
      <c r="I23" s="544"/>
      <c r="J23" s="544"/>
      <c r="K23" s="544"/>
      <c r="L23" s="544"/>
      <c r="M23" s="544"/>
    </row>
    <row r="24" spans="1:13" ht="39.950000000000003" customHeight="1">
      <c r="A24" s="544"/>
      <c r="B24" s="544"/>
      <c r="C24" s="544"/>
      <c r="D24" s="544"/>
      <c r="E24" s="544"/>
      <c r="F24" s="544"/>
      <c r="G24" s="544"/>
      <c r="H24" s="544"/>
      <c r="I24" s="544"/>
      <c r="J24" s="544"/>
      <c r="K24" s="544"/>
      <c r="L24" s="544"/>
      <c r="M24" s="544"/>
    </row>
    <row r="25" spans="1:13" ht="39.950000000000003" customHeight="1">
      <c r="A25" s="544"/>
      <c r="B25" s="544"/>
      <c r="C25" s="544"/>
      <c r="D25" s="544"/>
      <c r="E25" s="544"/>
      <c r="F25" s="544"/>
      <c r="G25" s="544"/>
      <c r="H25" s="544"/>
      <c r="I25" s="544"/>
      <c r="J25" s="544"/>
      <c r="K25" s="544"/>
      <c r="L25" s="544"/>
      <c r="M25" s="544"/>
    </row>
    <row r="26" spans="1:13" ht="39.950000000000003" customHeight="1">
      <c r="A26" s="544"/>
      <c r="B26" s="544"/>
      <c r="C26" s="544"/>
      <c r="D26" s="544"/>
      <c r="E26" s="544"/>
      <c r="F26" s="544"/>
      <c r="G26" s="544"/>
      <c r="H26" s="544"/>
      <c r="I26" s="544"/>
      <c r="J26" s="544"/>
      <c r="K26" s="544"/>
      <c r="L26" s="544"/>
      <c r="M26" s="544"/>
    </row>
    <row r="27" spans="1:13" ht="39.950000000000003" customHeight="1">
      <c r="A27" s="544"/>
      <c r="B27" s="544"/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</row>
    <row r="28" spans="1:13" ht="39.950000000000003" customHeight="1">
      <c r="A28" s="544"/>
      <c r="B28" s="544"/>
      <c r="C28" s="544"/>
      <c r="D28" s="544"/>
      <c r="E28" s="544"/>
      <c r="F28" s="544"/>
      <c r="G28" s="544"/>
      <c r="H28" s="544"/>
      <c r="I28" s="544"/>
      <c r="J28" s="544"/>
      <c r="K28" s="544"/>
      <c r="L28" s="544"/>
      <c r="M28" s="544"/>
    </row>
    <row r="29" spans="1:13" ht="39.950000000000003" customHeight="1">
      <c r="A29" s="544"/>
      <c r="B29" s="544"/>
      <c r="C29" s="544"/>
      <c r="D29" s="544"/>
      <c r="E29" s="544"/>
      <c r="F29" s="544"/>
      <c r="G29" s="544"/>
      <c r="H29" s="544"/>
      <c r="I29" s="544"/>
      <c r="J29" s="544"/>
      <c r="K29" s="544"/>
      <c r="L29" s="544"/>
      <c r="M29" s="544"/>
    </row>
    <row r="30" spans="1:13" ht="39.950000000000003" customHeight="1">
      <c r="A30" s="544"/>
      <c r="B30" s="544"/>
      <c r="C30" s="544"/>
      <c r="D30" s="544"/>
      <c r="E30" s="544"/>
      <c r="F30" s="544"/>
      <c r="G30" s="544"/>
      <c r="H30" s="544"/>
      <c r="I30" s="544"/>
      <c r="J30" s="544"/>
      <c r="K30" s="544"/>
      <c r="L30" s="544"/>
      <c r="M30" s="544"/>
    </row>
    <row r="31" spans="1:13" ht="39.950000000000003" customHeight="1">
      <c r="A31" s="544"/>
      <c r="B31" s="544"/>
      <c r="C31" s="544"/>
      <c r="D31" s="544"/>
      <c r="E31" s="544"/>
      <c r="F31" s="544"/>
      <c r="G31" s="544"/>
      <c r="H31" s="544"/>
      <c r="I31" s="544"/>
      <c r="J31" s="544"/>
      <c r="K31" s="544"/>
      <c r="L31" s="544"/>
      <c r="M31" s="544"/>
    </row>
    <row r="32" spans="1:13" ht="39.950000000000003" customHeight="1">
      <c r="A32" s="544"/>
      <c r="B32" s="544"/>
      <c r="C32" s="544"/>
      <c r="D32" s="544"/>
      <c r="E32" s="544"/>
      <c r="F32" s="544"/>
      <c r="G32" s="544"/>
      <c r="H32" s="544"/>
      <c r="I32" s="544"/>
      <c r="J32" s="544"/>
      <c r="K32" s="544"/>
      <c r="L32" s="544"/>
      <c r="M32" s="544"/>
    </row>
    <row r="33" spans="1:13" ht="39.950000000000003" customHeight="1">
      <c r="A33" s="544"/>
      <c r="B33" s="544"/>
      <c r="C33" s="544"/>
      <c r="D33" s="544"/>
      <c r="E33" s="544"/>
      <c r="F33" s="544"/>
      <c r="G33" s="544"/>
      <c r="H33" s="544"/>
      <c r="I33" s="544"/>
      <c r="J33" s="544"/>
      <c r="K33" s="544"/>
      <c r="L33" s="544"/>
      <c r="M33" s="544"/>
    </row>
    <row r="34" spans="1:13" ht="39.950000000000003" customHeight="1">
      <c r="A34" s="544"/>
      <c r="B34" s="544"/>
      <c r="C34" s="544"/>
      <c r="D34" s="544"/>
      <c r="E34" s="544"/>
      <c r="F34" s="544"/>
      <c r="G34" s="544"/>
      <c r="H34" s="544"/>
      <c r="I34" s="544"/>
      <c r="J34" s="544"/>
      <c r="K34" s="544"/>
      <c r="L34" s="544"/>
      <c r="M34" s="544"/>
    </row>
    <row r="35" spans="1:13">
      <c r="A35" s="544"/>
      <c r="B35" s="544"/>
      <c r="C35" s="544"/>
      <c r="D35" s="544"/>
      <c r="E35" s="544"/>
      <c r="F35" s="544"/>
      <c r="G35" s="544"/>
      <c r="H35" s="544"/>
      <c r="I35" s="544"/>
      <c r="J35" s="544"/>
      <c r="K35" s="544"/>
      <c r="L35" s="544"/>
      <c r="M35" s="544"/>
    </row>
  </sheetData>
  <mergeCells count="2">
    <mergeCell ref="A1:M1"/>
    <mergeCell ref="A2:M35"/>
  </mergeCells>
  <phoneticPr fontId="1" type="noConversion"/>
  <pageMargins left="0.7" right="0.7" top="0.75" bottom="0.75" header="0.3" footer="0.3"/>
  <pageSetup paperSize="9" scale="93" orientation="portrait" r:id="rId1"/>
  <rowBreaks count="1" manualBreakCount="1">
    <brk id="1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2"/>
  <sheetViews>
    <sheetView view="pageBreakPreview" topLeftCell="A16" zoomScale="85" zoomScaleNormal="100" zoomScaleSheetLayoutView="85" workbookViewId="0">
      <selection activeCell="C18" sqref="C18"/>
    </sheetView>
  </sheetViews>
  <sheetFormatPr defaultRowHeight="16.5"/>
  <cols>
    <col min="1" max="1" width="2.5" customWidth="1"/>
    <col min="2" max="2" width="18.625" customWidth="1"/>
    <col min="3" max="3" width="61.125" customWidth="1"/>
  </cols>
  <sheetData>
    <row r="1" spans="2:9" ht="17.25" thickBot="1"/>
    <row r="2" spans="2:9" ht="15.95" customHeight="1" thickTop="1">
      <c r="B2" s="211" t="s">
        <v>675</v>
      </c>
      <c r="C2" s="212" t="s">
        <v>676</v>
      </c>
      <c r="D2" s="548"/>
      <c r="E2" s="549"/>
      <c r="F2" s="549"/>
      <c r="G2" s="549"/>
      <c r="H2" s="549"/>
      <c r="I2" s="549"/>
    </row>
    <row r="3" spans="2:9" ht="15.95" customHeight="1">
      <c r="B3" s="550" t="s">
        <v>677</v>
      </c>
      <c r="C3" s="213" t="s">
        <v>225</v>
      </c>
    </row>
    <row r="4" spans="2:9" ht="15.95" customHeight="1">
      <c r="B4" s="551"/>
      <c r="C4" s="213" t="s">
        <v>678</v>
      </c>
    </row>
    <row r="5" spans="2:9" ht="15.95" customHeight="1">
      <c r="B5" s="551"/>
      <c r="C5" s="213" t="s">
        <v>679</v>
      </c>
    </row>
    <row r="6" spans="2:9" ht="15.95" customHeight="1">
      <c r="B6" s="551"/>
      <c r="C6" s="213" t="s">
        <v>228</v>
      </c>
    </row>
    <row r="7" spans="2:9" ht="15.95" customHeight="1">
      <c r="B7" s="551"/>
      <c r="C7" s="213" t="s">
        <v>229</v>
      </c>
    </row>
    <row r="8" spans="2:9" ht="15.95" customHeight="1">
      <c r="B8" s="551"/>
      <c r="C8" s="213" t="s">
        <v>230</v>
      </c>
    </row>
    <row r="9" spans="2:9" ht="15.95" customHeight="1">
      <c r="B9" s="551"/>
      <c r="C9" s="213" t="s">
        <v>231</v>
      </c>
    </row>
    <row r="10" spans="2:9" ht="15.95" customHeight="1">
      <c r="B10" s="551"/>
      <c r="C10" s="213" t="s">
        <v>680</v>
      </c>
    </row>
    <row r="11" spans="2:9" ht="15.95" customHeight="1">
      <c r="B11" s="551"/>
      <c r="C11" s="213" t="s">
        <v>232</v>
      </c>
    </row>
    <row r="12" spans="2:9" ht="15.95" customHeight="1">
      <c r="B12" s="551"/>
      <c r="C12" s="213" t="s">
        <v>681</v>
      </c>
    </row>
    <row r="13" spans="2:9" ht="15.95" customHeight="1">
      <c r="B13" s="551"/>
      <c r="C13" s="213" t="s">
        <v>233</v>
      </c>
    </row>
    <row r="14" spans="2:9" ht="15.95" customHeight="1">
      <c r="B14" s="551"/>
      <c r="C14" s="213" t="s">
        <v>234</v>
      </c>
    </row>
    <row r="15" spans="2:9" ht="15.95" customHeight="1">
      <c r="B15" s="552"/>
      <c r="C15" s="213" t="s">
        <v>235</v>
      </c>
    </row>
    <row r="16" spans="2:9" ht="15.95" customHeight="1">
      <c r="B16" s="553" t="s">
        <v>682</v>
      </c>
      <c r="C16" s="213" t="s">
        <v>236</v>
      </c>
    </row>
    <row r="17" spans="2:3" ht="15.95" customHeight="1">
      <c r="B17" s="554"/>
      <c r="C17" s="213" t="s">
        <v>683</v>
      </c>
    </row>
    <row r="18" spans="2:3" ht="15.95" customHeight="1">
      <c r="B18" s="554"/>
      <c r="C18" s="213" t="s">
        <v>237</v>
      </c>
    </row>
    <row r="19" spans="2:3" ht="15.95" customHeight="1">
      <c r="B19" s="554"/>
      <c r="C19" s="213" t="s">
        <v>238</v>
      </c>
    </row>
    <row r="20" spans="2:3" ht="15.95" customHeight="1">
      <c r="B20" s="554"/>
      <c r="C20" s="214" t="s">
        <v>239</v>
      </c>
    </row>
    <row r="21" spans="2:3" ht="15.95" customHeight="1">
      <c r="B21" s="555"/>
      <c r="C21" s="215" t="s">
        <v>684</v>
      </c>
    </row>
    <row r="22" spans="2:3" ht="15.95" customHeight="1">
      <c r="B22" s="556" t="s">
        <v>685</v>
      </c>
      <c r="C22" s="213" t="s">
        <v>240</v>
      </c>
    </row>
    <row r="23" spans="2:3" ht="15.95" customHeight="1">
      <c r="B23" s="556"/>
      <c r="C23" s="213" t="s">
        <v>241</v>
      </c>
    </row>
    <row r="24" spans="2:3" ht="15.95" customHeight="1">
      <c r="B24" s="556"/>
      <c r="C24" s="213" t="s">
        <v>242</v>
      </c>
    </row>
    <row r="25" spans="2:3" ht="15.95" customHeight="1">
      <c r="B25" s="556"/>
      <c r="C25" s="213" t="s">
        <v>243</v>
      </c>
    </row>
    <row r="26" spans="2:3" ht="15.95" customHeight="1">
      <c r="B26" s="556"/>
      <c r="C26" s="213" t="s">
        <v>244</v>
      </c>
    </row>
    <row r="27" spans="2:3" ht="15.95" customHeight="1">
      <c r="B27" s="556"/>
      <c r="C27" s="213" t="s">
        <v>245</v>
      </c>
    </row>
    <row r="28" spans="2:3" ht="15.95" customHeight="1">
      <c r="B28" s="556"/>
      <c r="C28" s="213" t="s">
        <v>246</v>
      </c>
    </row>
    <row r="29" spans="2:3" ht="15.95" customHeight="1">
      <c r="B29" s="556"/>
      <c r="C29" s="213" t="s">
        <v>247</v>
      </c>
    </row>
    <row r="30" spans="2:3" ht="15.95" customHeight="1">
      <c r="B30" s="556"/>
      <c r="C30" s="213" t="s">
        <v>248</v>
      </c>
    </row>
    <row r="31" spans="2:3" ht="15.95" customHeight="1">
      <c r="B31" s="556"/>
      <c r="C31" s="213" t="s">
        <v>249</v>
      </c>
    </row>
    <row r="32" spans="2:3" ht="15.95" customHeight="1">
      <c r="B32" s="556"/>
      <c r="C32" s="213" t="s">
        <v>250</v>
      </c>
    </row>
    <row r="33" spans="2:3" ht="15.95" customHeight="1">
      <c r="B33" s="556"/>
      <c r="C33" s="213" t="s">
        <v>251</v>
      </c>
    </row>
    <row r="34" spans="2:3" ht="15.95" customHeight="1">
      <c r="B34" s="556"/>
      <c r="C34" s="213" t="s">
        <v>252</v>
      </c>
    </row>
    <row r="35" spans="2:3" ht="15.95" customHeight="1">
      <c r="B35" s="556"/>
      <c r="C35" s="213" t="s">
        <v>253</v>
      </c>
    </row>
    <row r="36" spans="2:3" ht="15.95" customHeight="1">
      <c r="B36" s="556"/>
      <c r="C36" s="216" t="s">
        <v>686</v>
      </c>
    </row>
    <row r="37" spans="2:3" ht="15.95" customHeight="1">
      <c r="B37" s="557"/>
      <c r="C37" s="214" t="s">
        <v>687</v>
      </c>
    </row>
    <row r="38" spans="2:3" ht="15.95" customHeight="1">
      <c r="B38" s="550" t="s">
        <v>200</v>
      </c>
      <c r="C38" s="213" t="s">
        <v>254</v>
      </c>
    </row>
    <row r="39" spans="2:3" ht="15.95" customHeight="1">
      <c r="B39" s="551"/>
      <c r="C39" s="213" t="s">
        <v>255</v>
      </c>
    </row>
    <row r="40" spans="2:3" ht="15.95" customHeight="1">
      <c r="B40" s="551"/>
      <c r="C40" s="213" t="s">
        <v>256</v>
      </c>
    </row>
    <row r="41" spans="2:3" ht="15.95" customHeight="1">
      <c r="B41" s="551"/>
      <c r="C41" s="213" t="s">
        <v>257</v>
      </c>
    </row>
    <row r="42" spans="2:3" ht="15.95" customHeight="1">
      <c r="B42" s="551"/>
      <c r="C42" s="213" t="s">
        <v>688</v>
      </c>
    </row>
    <row r="43" spans="2:3" ht="15.95" customHeight="1">
      <c r="B43" s="551"/>
      <c r="C43" s="213" t="s">
        <v>258</v>
      </c>
    </row>
    <row r="44" spans="2:3" ht="15.95" customHeight="1">
      <c r="B44" s="551"/>
      <c r="C44" s="213" t="s">
        <v>259</v>
      </c>
    </row>
    <row r="45" spans="2:3" ht="15.95" customHeight="1">
      <c r="B45" s="551"/>
      <c r="C45" s="213" t="s">
        <v>260</v>
      </c>
    </row>
    <row r="46" spans="2:3" ht="15.95" customHeight="1">
      <c r="B46" s="551"/>
      <c r="C46" s="213" t="s">
        <v>261</v>
      </c>
    </row>
    <row r="47" spans="2:3" ht="15.95" customHeight="1">
      <c r="B47" s="551"/>
      <c r="C47" s="213" t="s">
        <v>689</v>
      </c>
    </row>
    <row r="48" spans="2:3" ht="15.95" customHeight="1">
      <c r="B48" s="552"/>
      <c r="C48" s="213" t="s">
        <v>262</v>
      </c>
    </row>
    <row r="49" spans="2:9" ht="15.95" customHeight="1">
      <c r="B49" s="545" t="s">
        <v>690</v>
      </c>
      <c r="C49" s="213" t="s">
        <v>691</v>
      </c>
    </row>
    <row r="50" spans="2:9" ht="15.95" customHeight="1">
      <c r="B50" s="546"/>
      <c r="C50" s="213" t="s">
        <v>692</v>
      </c>
      <c r="D50" s="548"/>
      <c r="E50" s="549"/>
      <c r="F50" s="549"/>
      <c r="G50" s="549"/>
      <c r="H50" s="549"/>
      <c r="I50" s="549"/>
    </row>
    <row r="51" spans="2:9" ht="15.95" customHeight="1" thickBot="1">
      <c r="B51" s="547"/>
      <c r="C51" s="217" t="s">
        <v>263</v>
      </c>
    </row>
    <row r="52" spans="2:9" ht="17.25" thickTop="1"/>
  </sheetData>
  <mergeCells count="7">
    <mergeCell ref="B49:B51"/>
    <mergeCell ref="D50:I50"/>
    <mergeCell ref="D2:I2"/>
    <mergeCell ref="B3:B15"/>
    <mergeCell ref="B16:B21"/>
    <mergeCell ref="B22:B37"/>
    <mergeCell ref="B38:B48"/>
  </mergeCells>
  <phoneticPr fontId="1" type="noConversion"/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95" orientation="portrait" r:id="rId1"/>
  <colBreaks count="1" manualBreakCount="1">
    <brk id="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B1:S47"/>
  <sheetViews>
    <sheetView view="pageLayout" zoomScale="120" zoomScaleNormal="100" zoomScalePageLayoutView="120" workbookViewId="0">
      <selection activeCell="T1" sqref="T1"/>
    </sheetView>
  </sheetViews>
  <sheetFormatPr defaultRowHeight="13.5"/>
  <cols>
    <col min="1" max="1" width="2.875" style="1" customWidth="1"/>
    <col min="2" max="19" width="4.625" style="1" customWidth="1"/>
    <col min="20" max="20" width="2.875" style="1" customWidth="1"/>
    <col min="21" max="21" width="4.625" style="1" customWidth="1"/>
    <col min="22" max="16384" width="9" style="1"/>
  </cols>
  <sheetData>
    <row r="1" spans="2:19">
      <c r="B1" s="608" t="s">
        <v>474</v>
      </c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10"/>
    </row>
    <row r="2" spans="2:19">
      <c r="B2" s="611" t="s">
        <v>0</v>
      </c>
      <c r="C2" s="612"/>
      <c r="D2" s="613" t="s">
        <v>12</v>
      </c>
      <c r="E2" s="614"/>
      <c r="F2" s="614"/>
      <c r="G2" s="614"/>
      <c r="H2" s="614"/>
      <c r="I2" s="614"/>
      <c r="J2" s="615"/>
      <c r="K2" s="573" t="s">
        <v>1</v>
      </c>
      <c r="L2" s="574"/>
      <c r="M2" s="348" t="s">
        <v>360</v>
      </c>
      <c r="N2" s="359"/>
      <c r="O2" s="359"/>
      <c r="P2" s="67" t="s">
        <v>451</v>
      </c>
      <c r="Q2" s="616" t="s">
        <v>471</v>
      </c>
      <c r="R2" s="617"/>
      <c r="S2" s="618"/>
    </row>
    <row r="3" spans="2:19">
      <c r="B3" s="604" t="s">
        <v>368</v>
      </c>
      <c r="C3" s="605"/>
      <c r="D3" s="606" t="s">
        <v>383</v>
      </c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7"/>
    </row>
    <row r="4" spans="2:19">
      <c r="B4" s="604"/>
      <c r="C4" s="605"/>
      <c r="D4" s="606" t="s">
        <v>393</v>
      </c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7"/>
    </row>
    <row r="5" spans="2:19">
      <c r="B5" s="604"/>
      <c r="C5" s="605"/>
      <c r="D5" s="606" t="s">
        <v>394</v>
      </c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7"/>
    </row>
    <row r="6" spans="2:19">
      <c r="B6" s="575"/>
      <c r="C6" s="471"/>
      <c r="D6" s="600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2"/>
    </row>
    <row r="7" spans="2:19">
      <c r="B7" s="576" t="s">
        <v>2</v>
      </c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8"/>
    </row>
    <row r="8" spans="2:19">
      <c r="B8" s="603" t="s">
        <v>3</v>
      </c>
      <c r="C8" s="574"/>
      <c r="D8" s="348"/>
      <c r="E8" s="359"/>
      <c r="F8" s="359"/>
      <c r="G8" s="359"/>
      <c r="H8" s="359"/>
      <c r="I8" s="359"/>
      <c r="J8" s="360"/>
      <c r="K8" s="573" t="s">
        <v>4</v>
      </c>
      <c r="L8" s="574"/>
      <c r="M8" s="348"/>
      <c r="N8" s="359"/>
      <c r="O8" s="359"/>
      <c r="P8" s="359"/>
      <c r="Q8" s="359"/>
      <c r="R8" s="359"/>
      <c r="S8" s="439"/>
    </row>
    <row r="9" spans="2:19" ht="14.25" thickBot="1">
      <c r="B9" s="562" t="s">
        <v>9</v>
      </c>
      <c r="C9" s="563"/>
      <c r="D9" s="485"/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6"/>
      <c r="R9" s="486"/>
      <c r="S9" s="487"/>
    </row>
    <row r="10" spans="2:19">
      <c r="B10" s="579" t="s">
        <v>382</v>
      </c>
      <c r="C10" s="580"/>
      <c r="D10" s="505"/>
      <c r="E10" s="506"/>
      <c r="F10" s="506"/>
      <c r="G10" s="506"/>
      <c r="H10" s="506"/>
      <c r="I10" s="506"/>
      <c r="J10" s="41" t="s">
        <v>19</v>
      </c>
      <c r="K10" s="503" t="s">
        <v>5</v>
      </c>
      <c r="L10" s="504"/>
      <c r="M10" s="505"/>
      <c r="N10" s="506"/>
      <c r="O10" s="506"/>
      <c r="P10" s="506"/>
      <c r="Q10" s="506"/>
      <c r="R10" s="506"/>
      <c r="S10" s="507"/>
    </row>
    <row r="11" spans="2:19">
      <c r="B11" s="562" t="s">
        <v>6</v>
      </c>
      <c r="C11" s="563"/>
      <c r="D11" s="584" t="s">
        <v>10</v>
      </c>
      <c r="E11" s="585"/>
      <c r="F11" s="348"/>
      <c r="G11" s="359"/>
      <c r="H11" s="359"/>
      <c r="I11" s="359"/>
      <c r="J11" s="360"/>
      <c r="K11" s="475" t="s">
        <v>7</v>
      </c>
      <c r="L11" s="475"/>
      <c r="M11" s="485"/>
      <c r="N11" s="486"/>
      <c r="O11" s="486"/>
      <c r="P11" s="486"/>
      <c r="Q11" s="486"/>
      <c r="R11" s="486"/>
      <c r="S11" s="487"/>
    </row>
    <row r="12" spans="2:19" ht="14.25" thickBot="1">
      <c r="B12" s="593"/>
      <c r="C12" s="594"/>
      <c r="D12" s="599" t="s">
        <v>11</v>
      </c>
      <c r="E12" s="599"/>
      <c r="F12" s="435"/>
      <c r="G12" s="436"/>
      <c r="H12" s="436"/>
      <c r="I12" s="436"/>
      <c r="J12" s="434"/>
      <c r="K12" s="595"/>
      <c r="L12" s="595"/>
      <c r="M12" s="596"/>
      <c r="N12" s="597"/>
      <c r="O12" s="597"/>
      <c r="P12" s="597"/>
      <c r="Q12" s="597"/>
      <c r="R12" s="597"/>
      <c r="S12" s="598"/>
    </row>
    <row r="13" spans="2:19" ht="16.5" customHeight="1">
      <c r="B13" s="579" t="s">
        <v>186</v>
      </c>
      <c r="C13" s="580"/>
      <c r="D13" s="581" t="s">
        <v>550</v>
      </c>
      <c r="E13" s="582"/>
      <c r="F13" s="582"/>
      <c r="G13" s="582"/>
      <c r="H13" s="582"/>
      <c r="I13" s="582"/>
      <c r="J13" s="592"/>
      <c r="K13" s="503" t="s">
        <v>5</v>
      </c>
      <c r="L13" s="504"/>
      <c r="M13" s="581" t="s">
        <v>550</v>
      </c>
      <c r="N13" s="582"/>
      <c r="O13" s="582"/>
      <c r="P13" s="582"/>
      <c r="Q13" s="582"/>
      <c r="R13" s="582"/>
      <c r="S13" s="583"/>
    </row>
    <row r="14" spans="2:19">
      <c r="B14" s="562" t="s">
        <v>6</v>
      </c>
      <c r="C14" s="563"/>
      <c r="D14" s="584" t="s">
        <v>10</v>
      </c>
      <c r="E14" s="585"/>
      <c r="F14" s="586" t="s">
        <v>550</v>
      </c>
      <c r="G14" s="587"/>
      <c r="H14" s="587"/>
      <c r="I14" s="587"/>
      <c r="J14" s="588"/>
      <c r="K14" s="475" t="s">
        <v>7</v>
      </c>
      <c r="L14" s="475"/>
      <c r="M14" s="589" t="s">
        <v>550</v>
      </c>
      <c r="N14" s="590"/>
      <c r="O14" s="590"/>
      <c r="P14" s="590"/>
      <c r="Q14" s="590"/>
      <c r="R14" s="590"/>
      <c r="S14" s="591"/>
    </row>
    <row r="15" spans="2:19">
      <c r="B15" s="37" t="s">
        <v>187</v>
      </c>
      <c r="C15" s="36"/>
      <c r="D15" s="36"/>
      <c r="E15" s="36"/>
      <c r="F15" s="36"/>
      <c r="G15" s="36"/>
      <c r="H15" s="359" t="s">
        <v>360</v>
      </c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439"/>
    </row>
    <row r="16" spans="2:19">
      <c r="B16" s="575" t="s">
        <v>363</v>
      </c>
      <c r="C16" s="471"/>
      <c r="D16" s="43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4" t="s">
        <v>189</v>
      </c>
    </row>
    <row r="17" spans="2:19">
      <c r="B17" s="576" t="s">
        <v>8</v>
      </c>
      <c r="C17" s="577"/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7"/>
      <c r="Q17" s="577"/>
      <c r="R17" s="577"/>
      <c r="S17" s="578"/>
    </row>
    <row r="18" spans="2:19">
      <c r="B18" s="558" t="s">
        <v>365</v>
      </c>
      <c r="C18" s="559"/>
      <c r="D18" s="348" t="s">
        <v>367</v>
      </c>
      <c r="E18" s="359"/>
      <c r="F18" s="359"/>
      <c r="G18" s="359"/>
      <c r="H18" s="359"/>
      <c r="I18" s="359"/>
      <c r="J18" s="360"/>
      <c r="K18" s="573" t="s">
        <v>366</v>
      </c>
      <c r="L18" s="574"/>
      <c r="M18" s="53"/>
      <c r="N18" s="53"/>
      <c r="O18" s="53"/>
      <c r="P18" s="53"/>
      <c r="Q18" s="53"/>
      <c r="R18" s="53"/>
      <c r="S18" s="55"/>
    </row>
    <row r="19" spans="2:19">
      <c r="B19" s="558" t="s">
        <v>369</v>
      </c>
      <c r="C19" s="559"/>
      <c r="D19" s="570"/>
      <c r="E19" s="571"/>
      <c r="F19" s="571"/>
      <c r="G19" s="571"/>
      <c r="H19" s="571"/>
      <c r="I19" s="571"/>
      <c r="J19" s="572"/>
      <c r="K19" s="560" t="s">
        <v>370</v>
      </c>
      <c r="L19" s="561"/>
      <c r="M19" s="567" t="s">
        <v>371</v>
      </c>
      <c r="N19" s="568"/>
      <c r="O19" s="568"/>
      <c r="P19" s="568"/>
      <c r="Q19" s="568"/>
      <c r="R19" s="568"/>
      <c r="S19" s="569"/>
    </row>
    <row r="20" spans="2:19">
      <c r="B20" s="558" t="s">
        <v>372</v>
      </c>
      <c r="C20" s="559"/>
      <c r="D20" s="305"/>
      <c r="E20" s="339"/>
      <c r="F20" s="339"/>
      <c r="G20" s="339"/>
      <c r="H20" s="339"/>
      <c r="I20" s="339"/>
      <c r="J20" s="306"/>
      <c r="K20" s="560" t="s">
        <v>378</v>
      </c>
      <c r="L20" s="561"/>
      <c r="M20" s="567"/>
      <c r="N20" s="568"/>
      <c r="O20" s="568"/>
      <c r="P20" s="568"/>
      <c r="Q20" s="568"/>
      <c r="R20" s="568"/>
      <c r="S20" s="569"/>
    </row>
    <row r="21" spans="2:19" ht="13.5" customHeight="1">
      <c r="B21" s="562" t="s">
        <v>384</v>
      </c>
      <c r="C21" s="563"/>
      <c r="D21" s="564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6"/>
    </row>
    <row r="22" spans="2:19">
      <c r="B22" s="576" t="s">
        <v>385</v>
      </c>
      <c r="C22" s="577"/>
      <c r="D22" s="577"/>
      <c r="E22" s="577"/>
      <c r="F22" s="577"/>
      <c r="G22" s="577"/>
      <c r="H22" s="577"/>
      <c r="I22" s="577"/>
      <c r="J22" s="577"/>
      <c r="K22" s="577"/>
      <c r="L22" s="577"/>
      <c r="M22" s="577"/>
      <c r="N22" s="577"/>
      <c r="O22" s="577"/>
      <c r="P22" s="577"/>
      <c r="Q22" s="577"/>
      <c r="R22" s="577"/>
      <c r="S22" s="578"/>
    </row>
    <row r="23" spans="2:19">
      <c r="B23" s="604"/>
      <c r="C23" s="605"/>
      <c r="D23" s="630" t="s">
        <v>386</v>
      </c>
      <c r="E23" s="631"/>
      <c r="F23" s="630"/>
      <c r="G23" s="637"/>
      <c r="H23" s="637"/>
      <c r="I23" s="637"/>
      <c r="J23" s="637"/>
      <c r="K23" s="637"/>
      <c r="L23" s="637"/>
      <c r="M23" s="637"/>
      <c r="N23" s="637"/>
      <c r="O23" s="637"/>
      <c r="P23" s="637"/>
      <c r="Q23" s="637"/>
      <c r="R23" s="637"/>
      <c r="S23" s="638"/>
    </row>
    <row r="24" spans="2:19">
      <c r="B24" s="604"/>
      <c r="C24" s="605"/>
      <c r="D24" s="632"/>
      <c r="E24" s="633"/>
      <c r="F24" s="632"/>
      <c r="G24" s="639"/>
      <c r="H24" s="639"/>
      <c r="I24" s="639"/>
      <c r="J24" s="639"/>
      <c r="K24" s="639"/>
      <c r="L24" s="639"/>
      <c r="M24" s="639"/>
      <c r="N24" s="639"/>
      <c r="O24" s="639"/>
      <c r="P24" s="639"/>
      <c r="Q24" s="639"/>
      <c r="R24" s="639"/>
      <c r="S24" s="640"/>
    </row>
    <row r="25" spans="2:19">
      <c r="B25" s="604"/>
      <c r="C25" s="605"/>
      <c r="D25" s="632"/>
      <c r="E25" s="633"/>
      <c r="F25" s="632"/>
      <c r="G25" s="639"/>
      <c r="H25" s="639"/>
      <c r="I25" s="639"/>
      <c r="J25" s="639"/>
      <c r="K25" s="639"/>
      <c r="L25" s="639"/>
      <c r="M25" s="639"/>
      <c r="N25" s="639"/>
      <c r="O25" s="639"/>
      <c r="P25" s="639"/>
      <c r="Q25" s="639"/>
      <c r="R25" s="639"/>
      <c r="S25" s="640"/>
    </row>
    <row r="26" spans="2:19">
      <c r="B26" s="604"/>
      <c r="C26" s="605"/>
      <c r="D26" s="632"/>
      <c r="E26" s="633"/>
      <c r="F26" s="632"/>
      <c r="G26" s="639"/>
      <c r="H26" s="639"/>
      <c r="I26" s="639"/>
      <c r="J26" s="639"/>
      <c r="K26" s="639"/>
      <c r="L26" s="639"/>
      <c r="M26" s="639"/>
      <c r="N26" s="639"/>
      <c r="O26" s="639"/>
      <c r="P26" s="639"/>
      <c r="Q26" s="639"/>
      <c r="R26" s="639"/>
      <c r="S26" s="640"/>
    </row>
    <row r="27" spans="2:19">
      <c r="B27" s="604"/>
      <c r="C27" s="605"/>
      <c r="D27" s="632"/>
      <c r="E27" s="633"/>
      <c r="F27" s="632"/>
      <c r="G27" s="639"/>
      <c r="H27" s="639"/>
      <c r="I27" s="639"/>
      <c r="J27" s="639"/>
      <c r="K27" s="639"/>
      <c r="L27" s="639"/>
      <c r="M27" s="639"/>
      <c r="N27" s="639"/>
      <c r="O27" s="639"/>
      <c r="P27" s="639"/>
      <c r="Q27" s="639"/>
      <c r="R27" s="639"/>
      <c r="S27" s="640"/>
    </row>
    <row r="28" spans="2:19">
      <c r="B28" s="604"/>
      <c r="C28" s="605"/>
      <c r="D28" s="632"/>
      <c r="E28" s="633"/>
      <c r="F28" s="632"/>
      <c r="G28" s="639"/>
      <c r="H28" s="639"/>
      <c r="I28" s="639"/>
      <c r="J28" s="639"/>
      <c r="K28" s="639"/>
      <c r="L28" s="639"/>
      <c r="M28" s="639"/>
      <c r="N28" s="639"/>
      <c r="O28" s="639"/>
      <c r="P28" s="639"/>
      <c r="Q28" s="639"/>
      <c r="R28" s="639"/>
      <c r="S28" s="640"/>
    </row>
    <row r="29" spans="2:19">
      <c r="B29" s="604"/>
      <c r="C29" s="605"/>
      <c r="D29" s="632"/>
      <c r="E29" s="633"/>
      <c r="F29" s="632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40"/>
    </row>
    <row r="30" spans="2:19">
      <c r="B30" s="604"/>
      <c r="C30" s="605"/>
      <c r="D30" s="632"/>
      <c r="E30" s="633"/>
      <c r="F30" s="632"/>
      <c r="G30" s="639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40"/>
    </row>
    <row r="31" spans="2:19">
      <c r="B31" s="604"/>
      <c r="C31" s="605"/>
      <c r="D31" s="632"/>
      <c r="E31" s="633"/>
      <c r="F31" s="632"/>
      <c r="G31" s="639"/>
      <c r="H31" s="639"/>
      <c r="I31" s="639"/>
      <c r="J31" s="639"/>
      <c r="K31" s="639"/>
      <c r="L31" s="639"/>
      <c r="M31" s="639"/>
      <c r="N31" s="639"/>
      <c r="O31" s="639"/>
      <c r="P31" s="639"/>
      <c r="Q31" s="639"/>
      <c r="R31" s="639"/>
      <c r="S31" s="640"/>
    </row>
    <row r="32" spans="2:19">
      <c r="B32" s="604"/>
      <c r="C32" s="605"/>
      <c r="D32" s="632"/>
      <c r="E32" s="633"/>
      <c r="F32" s="632"/>
      <c r="G32" s="639"/>
      <c r="H32" s="639"/>
      <c r="I32" s="639"/>
      <c r="J32" s="639"/>
      <c r="K32" s="639"/>
      <c r="L32" s="639"/>
      <c r="M32" s="639"/>
      <c r="N32" s="639"/>
      <c r="O32" s="639"/>
      <c r="P32" s="639"/>
      <c r="Q32" s="639"/>
      <c r="R32" s="639"/>
      <c r="S32" s="640"/>
    </row>
    <row r="33" spans="2:19">
      <c r="B33" s="604"/>
      <c r="C33" s="605"/>
      <c r="D33" s="632"/>
      <c r="E33" s="633"/>
      <c r="F33" s="632"/>
      <c r="G33" s="639"/>
      <c r="H33" s="639"/>
      <c r="I33" s="639"/>
      <c r="J33" s="639"/>
      <c r="K33" s="639"/>
      <c r="L33" s="639"/>
      <c r="M33" s="639"/>
      <c r="N33" s="639"/>
      <c r="O33" s="639"/>
      <c r="P33" s="639"/>
      <c r="Q33" s="639"/>
      <c r="R33" s="639"/>
      <c r="S33" s="640"/>
    </row>
    <row r="34" spans="2:19">
      <c r="B34" s="604"/>
      <c r="C34" s="605"/>
      <c r="D34" s="632"/>
      <c r="E34" s="633"/>
      <c r="F34" s="632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40"/>
    </row>
    <row r="35" spans="2:19">
      <c r="B35" s="604"/>
      <c r="C35" s="605"/>
      <c r="D35" s="632"/>
      <c r="E35" s="633"/>
      <c r="F35" s="632"/>
      <c r="G35" s="639"/>
      <c r="H35" s="639"/>
      <c r="I35" s="639"/>
      <c r="J35" s="639"/>
      <c r="K35" s="639"/>
      <c r="L35" s="639"/>
      <c r="M35" s="639"/>
      <c r="N35" s="639"/>
      <c r="O35" s="639"/>
      <c r="P35" s="639"/>
      <c r="Q35" s="639"/>
      <c r="R35" s="639"/>
      <c r="S35" s="640"/>
    </row>
    <row r="36" spans="2:19">
      <c r="B36" s="604"/>
      <c r="C36" s="605"/>
      <c r="D36" s="632"/>
      <c r="E36" s="633"/>
      <c r="F36" s="632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40"/>
    </row>
    <row r="37" spans="2:19">
      <c r="B37" s="604"/>
      <c r="C37" s="605"/>
      <c r="D37" s="634"/>
      <c r="E37" s="635"/>
      <c r="F37" s="634"/>
      <c r="G37" s="641"/>
      <c r="H37" s="641"/>
      <c r="I37" s="641"/>
      <c r="J37" s="641"/>
      <c r="K37" s="641"/>
      <c r="L37" s="641"/>
      <c r="M37" s="641"/>
      <c r="N37" s="641"/>
      <c r="O37" s="641"/>
      <c r="P37" s="641"/>
      <c r="Q37" s="641"/>
      <c r="R37" s="641"/>
      <c r="S37" s="642"/>
    </row>
    <row r="38" spans="2:19">
      <c r="B38" s="604"/>
      <c r="C38" s="605"/>
      <c r="D38" s="636" t="s">
        <v>387</v>
      </c>
      <c r="E38" s="631"/>
      <c r="F38" s="643" t="s">
        <v>388</v>
      </c>
      <c r="G38" s="644"/>
      <c r="H38" s="644"/>
      <c r="I38" s="644"/>
      <c r="J38" s="644"/>
      <c r="K38" s="644"/>
      <c r="L38" s="644"/>
      <c r="M38" s="644"/>
      <c r="N38" s="644"/>
      <c r="O38" s="644"/>
      <c r="P38" s="644"/>
      <c r="Q38" s="644"/>
      <c r="R38" s="644"/>
      <c r="S38" s="645"/>
    </row>
    <row r="39" spans="2:19">
      <c r="B39" s="604"/>
      <c r="C39" s="605"/>
      <c r="D39" s="632"/>
      <c r="E39" s="633"/>
      <c r="F39" s="646"/>
      <c r="G39" s="647"/>
      <c r="H39" s="647"/>
      <c r="I39" s="647"/>
      <c r="J39" s="647"/>
      <c r="K39" s="647"/>
      <c r="L39" s="647"/>
      <c r="M39" s="647"/>
      <c r="N39" s="647"/>
      <c r="O39" s="647"/>
      <c r="P39" s="647"/>
      <c r="Q39" s="647"/>
      <c r="R39" s="647"/>
      <c r="S39" s="648"/>
    </row>
    <row r="40" spans="2:19">
      <c r="B40" s="604"/>
      <c r="C40" s="605"/>
      <c r="D40" s="632"/>
      <c r="E40" s="633"/>
      <c r="F40" s="646"/>
      <c r="G40" s="647"/>
      <c r="H40" s="647"/>
      <c r="I40" s="647"/>
      <c r="J40" s="647"/>
      <c r="K40" s="647"/>
      <c r="L40" s="647"/>
      <c r="M40" s="647"/>
      <c r="N40" s="647"/>
      <c r="O40" s="647"/>
      <c r="P40" s="647"/>
      <c r="Q40" s="647"/>
      <c r="R40" s="647"/>
      <c r="S40" s="648"/>
    </row>
    <row r="41" spans="2:19">
      <c r="B41" s="604"/>
      <c r="C41" s="605"/>
      <c r="D41" s="632"/>
      <c r="E41" s="633"/>
      <c r="F41" s="646"/>
      <c r="G41" s="647"/>
      <c r="H41" s="647"/>
      <c r="I41" s="647"/>
      <c r="J41" s="647"/>
      <c r="K41" s="647"/>
      <c r="L41" s="647"/>
      <c r="M41" s="647"/>
      <c r="N41" s="647"/>
      <c r="O41" s="647"/>
      <c r="P41" s="647"/>
      <c r="Q41" s="647"/>
      <c r="R41" s="647"/>
      <c r="S41" s="648"/>
    </row>
    <row r="42" spans="2:19">
      <c r="B42" s="575"/>
      <c r="C42" s="471"/>
      <c r="D42" s="634"/>
      <c r="E42" s="635"/>
      <c r="F42" s="649"/>
      <c r="G42" s="650"/>
      <c r="H42" s="650"/>
      <c r="I42" s="650"/>
      <c r="J42" s="650"/>
      <c r="K42" s="650"/>
      <c r="L42" s="650"/>
      <c r="M42" s="650"/>
      <c r="N42" s="650"/>
      <c r="O42" s="650"/>
      <c r="P42" s="650"/>
      <c r="Q42" s="650"/>
      <c r="R42" s="650"/>
      <c r="S42" s="651"/>
    </row>
    <row r="43" spans="2:19">
      <c r="B43" s="624" t="s">
        <v>206</v>
      </c>
      <c r="C43" s="625"/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6"/>
    </row>
    <row r="44" spans="2:19" ht="14.25" thickBot="1">
      <c r="B44" s="627" t="s">
        <v>18</v>
      </c>
      <c r="C44" s="628"/>
      <c r="D44" s="628"/>
      <c r="E44" s="628"/>
      <c r="F44" s="628"/>
      <c r="G44" s="628"/>
      <c r="H44" s="628"/>
      <c r="I44" s="628"/>
      <c r="J44" s="628"/>
      <c r="K44" s="628"/>
      <c r="L44" s="628"/>
      <c r="M44" s="628"/>
      <c r="N44" s="628"/>
      <c r="O44" s="628"/>
      <c r="P44" s="628"/>
      <c r="Q44" s="628"/>
      <c r="R44" s="628"/>
      <c r="S44" s="629"/>
    </row>
    <row r="45" spans="2:19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</row>
    <row r="46" spans="2:19" ht="14.25" thickBot="1">
      <c r="B46" s="27" t="s">
        <v>343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2:19" ht="14.25" thickBot="1">
      <c r="B47" s="619" t="s">
        <v>362</v>
      </c>
      <c r="C47" s="620"/>
      <c r="D47" s="621"/>
      <c r="E47" s="622"/>
      <c r="F47" s="622"/>
      <c r="G47" s="622"/>
      <c r="H47" s="622"/>
      <c r="I47" s="32" t="s">
        <v>19</v>
      </c>
      <c r="J47" s="33"/>
      <c r="K47" s="620" t="s">
        <v>344</v>
      </c>
      <c r="L47" s="620"/>
      <c r="M47" s="621" t="s">
        <v>360</v>
      </c>
      <c r="N47" s="622"/>
      <c r="O47" s="622"/>
      <c r="P47" s="622"/>
      <c r="Q47" s="622"/>
      <c r="R47" s="622"/>
      <c r="S47" s="623"/>
    </row>
  </sheetData>
  <mergeCells count="66">
    <mergeCell ref="B47:C47"/>
    <mergeCell ref="D47:H47"/>
    <mergeCell ref="K47:L47"/>
    <mergeCell ref="M47:S47"/>
    <mergeCell ref="B22:S22"/>
    <mergeCell ref="B23:C42"/>
    <mergeCell ref="B43:S43"/>
    <mergeCell ref="B44:S44"/>
    <mergeCell ref="D23:E37"/>
    <mergeCell ref="D38:E42"/>
    <mergeCell ref="F23:S37"/>
    <mergeCell ref="F38:S42"/>
    <mergeCell ref="B1:S1"/>
    <mergeCell ref="B2:C2"/>
    <mergeCell ref="D2:J2"/>
    <mergeCell ref="K2:L2"/>
    <mergeCell ref="M2:O2"/>
    <mergeCell ref="Q2:S2"/>
    <mergeCell ref="D6:S6"/>
    <mergeCell ref="B7:S7"/>
    <mergeCell ref="B8:C8"/>
    <mergeCell ref="D8:J8"/>
    <mergeCell ref="K8:L8"/>
    <mergeCell ref="M8:S8"/>
    <mergeCell ref="B3:C6"/>
    <mergeCell ref="D3:S3"/>
    <mergeCell ref="D4:S4"/>
    <mergeCell ref="D5:S5"/>
    <mergeCell ref="B9:C9"/>
    <mergeCell ref="D9:S9"/>
    <mergeCell ref="B10:C10"/>
    <mergeCell ref="D10:I10"/>
    <mergeCell ref="K10:L10"/>
    <mergeCell ref="M10:S10"/>
    <mergeCell ref="B11:C12"/>
    <mergeCell ref="D11:E11"/>
    <mergeCell ref="F11:J11"/>
    <mergeCell ref="K11:L12"/>
    <mergeCell ref="M11:S12"/>
    <mergeCell ref="D12:E12"/>
    <mergeCell ref="F12:J12"/>
    <mergeCell ref="B13:C13"/>
    <mergeCell ref="K13:L13"/>
    <mergeCell ref="M13:S13"/>
    <mergeCell ref="B14:C14"/>
    <mergeCell ref="D14:E14"/>
    <mergeCell ref="F14:J14"/>
    <mergeCell ref="K14:L14"/>
    <mergeCell ref="M14:S14"/>
    <mergeCell ref="D13:J13"/>
    <mergeCell ref="K18:L18"/>
    <mergeCell ref="D18:J18"/>
    <mergeCell ref="H15:S15"/>
    <mergeCell ref="B16:C16"/>
    <mergeCell ref="B17:S17"/>
    <mergeCell ref="B18:C18"/>
    <mergeCell ref="B19:C19"/>
    <mergeCell ref="K19:L19"/>
    <mergeCell ref="B21:C21"/>
    <mergeCell ref="D21:S21"/>
    <mergeCell ref="M19:S19"/>
    <mergeCell ref="D19:J19"/>
    <mergeCell ref="B20:C20"/>
    <mergeCell ref="K20:L20"/>
    <mergeCell ref="M20:S20"/>
    <mergeCell ref="D20:J20"/>
  </mergeCells>
  <phoneticPr fontId="1" type="noConversion"/>
  <pageMargins left="0.25" right="0.25" top="0.75" bottom="0.75" header="0.3" footer="0.3"/>
  <pageSetup paperSize="9" orientation="portrait" r:id="rId1"/>
  <headerFooter>
    <oddHeader>&amp;C&amp;"-,굵게"&amp;15의뢰요청서&amp;R&amp;G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2" r:id="rId5" name="Check Box 4">
              <controlPr defaultSize="0" autoFill="0" autoLine="0" autoPict="0">
                <anchor moveWithCells="1">
                  <from>
                    <xdr:col>3</xdr:col>
                    <xdr:colOff>123825</xdr:colOff>
                    <xdr:row>19</xdr:row>
                    <xdr:rowOff>133350</xdr:rowOff>
                  </from>
                  <to>
                    <xdr:col>6</xdr:col>
                    <xdr:colOff>361950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6" name="Check Box 8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142875</xdr:rowOff>
                  </from>
                  <to>
                    <xdr:col>5</xdr:col>
                    <xdr:colOff>47625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7" name="Option Button 13">
              <controlPr defaultSize="0" autoFill="0" autoLine="0" autoPict="0">
                <anchor moveWithCells="1">
                  <from>
                    <xdr:col>12</xdr:col>
                    <xdr:colOff>38100</xdr:colOff>
                    <xdr:row>16</xdr:row>
                    <xdr:rowOff>133350</xdr:rowOff>
                  </from>
                  <to>
                    <xdr:col>14</xdr:col>
                    <xdr:colOff>66675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8" name="Option Button 14">
              <controlPr defaultSize="0" autoFill="0" autoLine="0" autoPict="0">
                <anchor moveWithCells="1">
                  <from>
                    <xdr:col>14</xdr:col>
                    <xdr:colOff>38100</xdr:colOff>
                    <xdr:row>16</xdr:row>
                    <xdr:rowOff>133350</xdr:rowOff>
                  </from>
                  <to>
                    <xdr:col>15</xdr:col>
                    <xdr:colOff>314325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9" name="Option Button 15">
              <controlPr defaultSize="0" autoFill="0" autoLine="0" autoPict="0">
                <anchor moveWithCells="1">
                  <from>
                    <xdr:col>15</xdr:col>
                    <xdr:colOff>266700</xdr:colOff>
                    <xdr:row>16</xdr:row>
                    <xdr:rowOff>133350</xdr:rowOff>
                  </from>
                  <to>
                    <xdr:col>17</xdr:col>
                    <xdr:colOff>171450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0" name="Option Button 16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133350</xdr:rowOff>
                  </from>
                  <to>
                    <xdr:col>18</xdr:col>
                    <xdr:colOff>314325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142875</xdr:rowOff>
                  </from>
                  <to>
                    <xdr:col>9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Fill="0" autoLine="0" autoPict="0">
                <anchor moveWithCells="1">
                  <from>
                    <xdr:col>9</xdr:col>
                    <xdr:colOff>342900</xdr:colOff>
                    <xdr:row>14</xdr:row>
                    <xdr:rowOff>142875</xdr:rowOff>
                  </from>
                  <to>
                    <xdr:col>14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Fill="0" autoLine="0" autoPict="0">
                <anchor moveWithCells="1">
                  <from>
                    <xdr:col>14</xdr:col>
                    <xdr:colOff>323850</xdr:colOff>
                    <xdr:row>14</xdr:row>
                    <xdr:rowOff>142875</xdr:rowOff>
                  </from>
                  <to>
                    <xdr:col>16</xdr:col>
                    <xdr:colOff>85725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14" name="Check Box 22">
              <controlPr defaultSize="0" autoFill="0" autoLine="0" autoPict="0">
                <anchor moveWithCells="1">
                  <from>
                    <xdr:col>7</xdr:col>
                    <xdr:colOff>142875</xdr:colOff>
                    <xdr:row>19</xdr:row>
                    <xdr:rowOff>133350</xdr:rowOff>
                  </from>
                  <to>
                    <xdr:col>9</xdr:col>
                    <xdr:colOff>314325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15" name="Check Box 23">
              <controlPr defaultSize="0" autoFill="0" autoLine="0" autoPict="0">
                <anchor moveWithCells="1">
                  <from>
                    <xdr:col>10</xdr:col>
                    <xdr:colOff>142875</xdr:colOff>
                    <xdr:row>19</xdr:row>
                    <xdr:rowOff>133350</xdr:rowOff>
                  </from>
                  <to>
                    <xdr:col>17</xdr:col>
                    <xdr:colOff>66675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16" name="Check Box 24">
              <controlPr defaultSize="0" autoFill="0" autoLine="0" autoPict="0">
                <anchor moveWithCells="1">
                  <from>
                    <xdr:col>11</xdr:col>
                    <xdr:colOff>19050</xdr:colOff>
                    <xdr:row>39</xdr:row>
                    <xdr:rowOff>161925</xdr:rowOff>
                  </from>
                  <to>
                    <xdr:col>17</xdr:col>
                    <xdr:colOff>171450</xdr:colOff>
                    <xdr:row>41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기기목록!$B$3:$B$8</xm:f>
          </x14:formula1>
          <xm:sqref>M20:S20</xm:sqref>
        </x14:dataValidation>
        <x14:dataValidation type="list" allowBlank="1" showInputMessage="1" showErrorMessage="1">
          <x14:formula1>
            <xm:f>기기목록!$B$11:$B$20</xm:f>
          </x14:formula1>
          <xm:sqref>Q2:S2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S49"/>
  <sheetViews>
    <sheetView view="pageLayout" zoomScale="120" zoomScaleNormal="100" zoomScalePageLayoutView="120" workbookViewId="0">
      <selection activeCell="T2" sqref="T2"/>
    </sheetView>
  </sheetViews>
  <sheetFormatPr defaultRowHeight="13.5"/>
  <cols>
    <col min="1" max="1" width="2.875" style="1" customWidth="1"/>
    <col min="2" max="19" width="4.625" style="1" customWidth="1"/>
    <col min="20" max="20" width="2.875" style="1" customWidth="1"/>
    <col min="21" max="21" width="4.625" style="1" customWidth="1"/>
    <col min="22" max="16384" width="9" style="1"/>
  </cols>
  <sheetData>
    <row r="1" spans="2:19">
      <c r="B1" s="608" t="s">
        <v>389</v>
      </c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10"/>
    </row>
    <row r="2" spans="2:19">
      <c r="B2" s="611" t="s">
        <v>0</v>
      </c>
      <c r="C2" s="612"/>
      <c r="D2" s="613" t="s">
        <v>12</v>
      </c>
      <c r="E2" s="614"/>
      <c r="F2" s="614"/>
      <c r="G2" s="614"/>
      <c r="H2" s="614"/>
      <c r="I2" s="614"/>
      <c r="J2" s="615"/>
      <c r="K2" s="573" t="s">
        <v>1</v>
      </c>
      <c r="L2" s="574"/>
      <c r="M2" s="348" t="s">
        <v>360</v>
      </c>
      <c r="N2" s="359"/>
      <c r="O2" s="359"/>
      <c r="P2" s="67" t="s">
        <v>451</v>
      </c>
      <c r="Q2" s="616" t="s">
        <v>471</v>
      </c>
      <c r="R2" s="617"/>
      <c r="S2" s="618"/>
    </row>
    <row r="3" spans="2:19">
      <c r="B3" s="604" t="s">
        <v>191</v>
      </c>
      <c r="C3" s="605"/>
      <c r="D3" s="606" t="s">
        <v>390</v>
      </c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7"/>
    </row>
    <row r="4" spans="2:19">
      <c r="B4" s="604"/>
      <c r="C4" s="605"/>
      <c r="D4" s="600" t="s">
        <v>391</v>
      </c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2"/>
    </row>
    <row r="5" spans="2:19">
      <c r="B5" s="604"/>
      <c r="C5" s="605"/>
      <c r="D5" s="606"/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7"/>
    </row>
    <row r="6" spans="2:19">
      <c r="B6" s="575"/>
      <c r="C6" s="471"/>
      <c r="D6" s="600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2"/>
    </row>
    <row r="7" spans="2:19">
      <c r="B7" s="576" t="s">
        <v>2</v>
      </c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8"/>
    </row>
    <row r="8" spans="2:19">
      <c r="B8" s="603" t="s">
        <v>3</v>
      </c>
      <c r="C8" s="574"/>
      <c r="D8" s="348"/>
      <c r="E8" s="359"/>
      <c r="F8" s="359"/>
      <c r="G8" s="359"/>
      <c r="H8" s="359"/>
      <c r="I8" s="359"/>
      <c r="J8" s="360"/>
      <c r="K8" s="573" t="s">
        <v>4</v>
      </c>
      <c r="L8" s="574"/>
      <c r="M8" s="348"/>
      <c r="N8" s="359"/>
      <c r="O8" s="359"/>
      <c r="P8" s="359"/>
      <c r="Q8" s="359"/>
      <c r="R8" s="359"/>
      <c r="S8" s="439"/>
    </row>
    <row r="9" spans="2:19" ht="14.25" thickBot="1">
      <c r="B9" s="562" t="s">
        <v>9</v>
      </c>
      <c r="C9" s="563"/>
      <c r="D9" s="485"/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6"/>
      <c r="R9" s="486"/>
      <c r="S9" s="487"/>
    </row>
    <row r="10" spans="2:19">
      <c r="B10" s="579" t="s">
        <v>382</v>
      </c>
      <c r="C10" s="580"/>
      <c r="D10" s="505"/>
      <c r="E10" s="506"/>
      <c r="F10" s="506"/>
      <c r="G10" s="506"/>
      <c r="H10" s="506"/>
      <c r="I10" s="506"/>
      <c r="J10" s="41" t="s">
        <v>19</v>
      </c>
      <c r="K10" s="503" t="s">
        <v>5</v>
      </c>
      <c r="L10" s="504"/>
      <c r="M10" s="505"/>
      <c r="N10" s="506"/>
      <c r="O10" s="506"/>
      <c r="P10" s="506"/>
      <c r="Q10" s="506"/>
      <c r="R10" s="506"/>
      <c r="S10" s="507"/>
    </row>
    <row r="11" spans="2:19">
      <c r="B11" s="562" t="s">
        <v>6</v>
      </c>
      <c r="C11" s="563"/>
      <c r="D11" s="584" t="s">
        <v>10</v>
      </c>
      <c r="E11" s="585"/>
      <c r="F11" s="348"/>
      <c r="G11" s="359"/>
      <c r="H11" s="359"/>
      <c r="I11" s="359"/>
      <c r="J11" s="360"/>
      <c r="K11" s="475" t="s">
        <v>7</v>
      </c>
      <c r="L11" s="475"/>
      <c r="M11" s="485"/>
      <c r="N11" s="486"/>
      <c r="O11" s="486"/>
      <c r="P11" s="486"/>
      <c r="Q11" s="486"/>
      <c r="R11" s="486"/>
      <c r="S11" s="487"/>
    </row>
    <row r="12" spans="2:19" ht="14.25" thickBot="1">
      <c r="B12" s="593"/>
      <c r="C12" s="594"/>
      <c r="D12" s="599" t="s">
        <v>11</v>
      </c>
      <c r="E12" s="599"/>
      <c r="F12" s="435"/>
      <c r="G12" s="436"/>
      <c r="H12" s="436"/>
      <c r="I12" s="436"/>
      <c r="J12" s="434"/>
      <c r="K12" s="595"/>
      <c r="L12" s="595"/>
      <c r="M12" s="596"/>
      <c r="N12" s="597"/>
      <c r="O12" s="597"/>
      <c r="P12" s="597"/>
      <c r="Q12" s="597"/>
      <c r="R12" s="597"/>
      <c r="S12" s="598"/>
    </row>
    <row r="13" spans="2:19" ht="16.5" customHeight="1">
      <c r="B13" s="579" t="s">
        <v>186</v>
      </c>
      <c r="C13" s="580"/>
      <c r="D13" s="581" t="s">
        <v>550</v>
      </c>
      <c r="E13" s="582"/>
      <c r="F13" s="582"/>
      <c r="G13" s="582"/>
      <c r="H13" s="582"/>
      <c r="I13" s="582"/>
      <c r="J13" s="592"/>
      <c r="K13" s="503" t="s">
        <v>5</v>
      </c>
      <c r="L13" s="504"/>
      <c r="M13" s="581" t="s">
        <v>550</v>
      </c>
      <c r="N13" s="582"/>
      <c r="O13" s="582"/>
      <c r="P13" s="582"/>
      <c r="Q13" s="582"/>
      <c r="R13" s="582"/>
      <c r="S13" s="583"/>
    </row>
    <row r="14" spans="2:19">
      <c r="B14" s="562" t="s">
        <v>6</v>
      </c>
      <c r="C14" s="563"/>
      <c r="D14" s="584" t="s">
        <v>10</v>
      </c>
      <c r="E14" s="585"/>
      <c r="F14" s="586" t="s">
        <v>550</v>
      </c>
      <c r="G14" s="587"/>
      <c r="H14" s="587"/>
      <c r="I14" s="587"/>
      <c r="J14" s="588"/>
      <c r="K14" s="475" t="s">
        <v>7</v>
      </c>
      <c r="L14" s="475"/>
      <c r="M14" s="589" t="s">
        <v>550</v>
      </c>
      <c r="N14" s="590"/>
      <c r="O14" s="590"/>
      <c r="P14" s="590"/>
      <c r="Q14" s="590"/>
      <c r="R14" s="590"/>
      <c r="S14" s="591"/>
    </row>
    <row r="15" spans="2:19">
      <c r="B15" s="37" t="s">
        <v>187</v>
      </c>
      <c r="C15" s="36"/>
      <c r="D15" s="36"/>
      <c r="E15" s="36"/>
      <c r="F15" s="36"/>
      <c r="G15" s="36"/>
      <c r="H15" s="359" t="s">
        <v>360</v>
      </c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439"/>
    </row>
    <row r="16" spans="2:19">
      <c r="B16" s="575" t="s">
        <v>363</v>
      </c>
      <c r="C16" s="471"/>
      <c r="D16" s="43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4" t="s">
        <v>189</v>
      </c>
    </row>
    <row r="17" spans="2:19">
      <c r="B17" s="603" t="s">
        <v>392</v>
      </c>
      <c r="C17" s="574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4"/>
    </row>
    <row r="18" spans="2:19">
      <c r="B18" s="576" t="s">
        <v>8</v>
      </c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7"/>
      <c r="Q18" s="577"/>
      <c r="R18" s="577"/>
      <c r="S18" s="578"/>
    </row>
    <row r="19" spans="2:19">
      <c r="B19" s="558" t="s">
        <v>365</v>
      </c>
      <c r="C19" s="559"/>
      <c r="D19" s="348" t="s">
        <v>367</v>
      </c>
      <c r="E19" s="359"/>
      <c r="F19" s="359"/>
      <c r="G19" s="359"/>
      <c r="H19" s="359"/>
      <c r="I19" s="359"/>
      <c r="J19" s="360"/>
      <c r="K19" s="573" t="s">
        <v>366</v>
      </c>
      <c r="L19" s="574"/>
      <c r="M19" s="53"/>
      <c r="N19" s="53"/>
      <c r="O19" s="53"/>
      <c r="P19" s="53"/>
      <c r="Q19" s="53"/>
      <c r="R19" s="53"/>
      <c r="S19" s="55"/>
    </row>
    <row r="20" spans="2:19">
      <c r="B20" s="558" t="s">
        <v>369</v>
      </c>
      <c r="C20" s="559"/>
      <c r="D20" s="570"/>
      <c r="E20" s="571"/>
      <c r="F20" s="571"/>
      <c r="G20" s="571"/>
      <c r="H20" s="571"/>
      <c r="I20" s="571"/>
      <c r="J20" s="572"/>
      <c r="K20" s="560" t="s">
        <v>370</v>
      </c>
      <c r="L20" s="561"/>
      <c r="M20" s="567" t="s">
        <v>371</v>
      </c>
      <c r="N20" s="568"/>
      <c r="O20" s="568"/>
      <c r="P20" s="568"/>
      <c r="Q20" s="568"/>
      <c r="R20" s="568"/>
      <c r="S20" s="569"/>
    </row>
    <row r="21" spans="2:19">
      <c r="B21" s="558" t="s">
        <v>372</v>
      </c>
      <c r="C21" s="559"/>
      <c r="D21" s="305"/>
      <c r="E21" s="339"/>
      <c r="F21" s="339"/>
      <c r="G21" s="339"/>
      <c r="H21" s="339"/>
      <c r="I21" s="339"/>
      <c r="J21" s="306"/>
      <c r="K21" s="560" t="s">
        <v>373</v>
      </c>
      <c r="L21" s="561"/>
      <c r="M21" s="567"/>
      <c r="N21" s="568"/>
      <c r="O21" s="568"/>
      <c r="P21" s="568"/>
      <c r="Q21" s="568"/>
      <c r="R21" s="568"/>
      <c r="S21" s="569"/>
    </row>
    <row r="22" spans="2:19">
      <c r="B22" s="576" t="s">
        <v>385</v>
      </c>
      <c r="C22" s="577"/>
      <c r="D22" s="577"/>
      <c r="E22" s="577"/>
      <c r="F22" s="577"/>
      <c r="G22" s="577"/>
      <c r="H22" s="577"/>
      <c r="I22" s="577"/>
      <c r="J22" s="577"/>
      <c r="K22" s="577"/>
      <c r="L22" s="577"/>
      <c r="M22" s="577"/>
      <c r="N22" s="577"/>
      <c r="O22" s="577"/>
      <c r="P22" s="577"/>
      <c r="Q22" s="577"/>
      <c r="R22" s="577"/>
      <c r="S22" s="578"/>
    </row>
    <row r="23" spans="2:19">
      <c r="B23" s="652" t="s">
        <v>209</v>
      </c>
      <c r="C23" s="563"/>
      <c r="D23" s="636" t="s">
        <v>395</v>
      </c>
      <c r="E23" s="631"/>
      <c r="F23" s="654"/>
      <c r="G23" s="654"/>
      <c r="H23" s="654"/>
      <c r="I23" s="654"/>
      <c r="J23" s="654"/>
      <c r="K23" s="654"/>
      <c r="L23" s="654"/>
      <c r="M23" s="654"/>
      <c r="N23" s="654"/>
      <c r="O23" s="654"/>
      <c r="P23" s="654"/>
      <c r="Q23" s="654"/>
      <c r="R23" s="654"/>
      <c r="S23" s="655"/>
    </row>
    <row r="24" spans="2:19">
      <c r="B24" s="512"/>
      <c r="C24" s="605"/>
      <c r="D24" s="653"/>
      <c r="E24" s="633"/>
      <c r="F24" s="654"/>
      <c r="G24" s="654"/>
      <c r="H24" s="654"/>
      <c r="I24" s="654"/>
      <c r="J24" s="654"/>
      <c r="K24" s="654"/>
      <c r="L24" s="654"/>
      <c r="M24" s="654"/>
      <c r="N24" s="654"/>
      <c r="O24" s="654"/>
      <c r="P24" s="654"/>
      <c r="Q24" s="654"/>
      <c r="R24" s="654"/>
      <c r="S24" s="655"/>
    </row>
    <row r="25" spans="2:19">
      <c r="B25" s="512"/>
      <c r="C25" s="605"/>
      <c r="D25" s="653"/>
      <c r="E25" s="633"/>
      <c r="F25" s="654"/>
      <c r="G25" s="654"/>
      <c r="H25" s="654"/>
      <c r="I25" s="654"/>
      <c r="J25" s="654"/>
      <c r="K25" s="654"/>
      <c r="L25" s="654"/>
      <c r="M25" s="654"/>
      <c r="N25" s="654"/>
      <c r="O25" s="654"/>
      <c r="P25" s="654"/>
      <c r="Q25" s="654"/>
      <c r="R25" s="654"/>
      <c r="S25" s="655"/>
    </row>
    <row r="26" spans="2:19">
      <c r="B26" s="604"/>
      <c r="C26" s="605"/>
      <c r="D26" s="632"/>
      <c r="E26" s="633"/>
      <c r="F26" s="656"/>
      <c r="G26" s="656"/>
      <c r="H26" s="656"/>
      <c r="I26" s="656"/>
      <c r="J26" s="656"/>
      <c r="K26" s="656"/>
      <c r="L26" s="656"/>
      <c r="M26" s="656"/>
      <c r="N26" s="656"/>
      <c r="O26" s="656"/>
      <c r="P26" s="656"/>
      <c r="Q26" s="656"/>
      <c r="R26" s="656"/>
      <c r="S26" s="657"/>
    </row>
    <row r="27" spans="2:19">
      <c r="B27" s="604"/>
      <c r="C27" s="605"/>
      <c r="D27" s="634"/>
      <c r="E27" s="635"/>
      <c r="F27" s="656"/>
      <c r="G27" s="656"/>
      <c r="H27" s="656"/>
      <c r="I27" s="656"/>
      <c r="J27" s="656"/>
      <c r="K27" s="656"/>
      <c r="L27" s="656"/>
      <c r="M27" s="656"/>
      <c r="N27" s="656"/>
      <c r="O27" s="656"/>
      <c r="P27" s="656"/>
      <c r="Q27" s="656"/>
      <c r="R27" s="656"/>
      <c r="S27" s="657"/>
    </row>
    <row r="28" spans="2:19">
      <c r="B28" s="604"/>
      <c r="C28" s="605"/>
      <c r="D28" s="630" t="s">
        <v>386</v>
      </c>
      <c r="E28" s="631"/>
      <c r="F28" s="630"/>
      <c r="G28" s="637"/>
      <c r="H28" s="637"/>
      <c r="I28" s="637"/>
      <c r="J28" s="637"/>
      <c r="K28" s="637"/>
      <c r="L28" s="637"/>
      <c r="M28" s="637"/>
      <c r="N28" s="637"/>
      <c r="O28" s="637"/>
      <c r="P28" s="637"/>
      <c r="Q28" s="637"/>
      <c r="R28" s="637"/>
      <c r="S28" s="638"/>
    </row>
    <row r="29" spans="2:19">
      <c r="B29" s="604"/>
      <c r="C29" s="605"/>
      <c r="D29" s="632"/>
      <c r="E29" s="633"/>
      <c r="F29" s="632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40"/>
    </row>
    <row r="30" spans="2:19">
      <c r="B30" s="604"/>
      <c r="C30" s="605"/>
      <c r="D30" s="632"/>
      <c r="E30" s="633"/>
      <c r="F30" s="632"/>
      <c r="G30" s="639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40"/>
    </row>
    <row r="31" spans="2:19">
      <c r="B31" s="604"/>
      <c r="C31" s="605"/>
      <c r="D31" s="632"/>
      <c r="E31" s="633"/>
      <c r="F31" s="632"/>
      <c r="G31" s="639"/>
      <c r="H31" s="639"/>
      <c r="I31" s="639"/>
      <c r="J31" s="639"/>
      <c r="K31" s="639"/>
      <c r="L31" s="639"/>
      <c r="M31" s="639"/>
      <c r="N31" s="639"/>
      <c r="O31" s="639"/>
      <c r="P31" s="639"/>
      <c r="Q31" s="639"/>
      <c r="R31" s="639"/>
      <c r="S31" s="640"/>
    </row>
    <row r="32" spans="2:19">
      <c r="B32" s="604"/>
      <c r="C32" s="605"/>
      <c r="D32" s="632"/>
      <c r="E32" s="633"/>
      <c r="F32" s="632"/>
      <c r="G32" s="639"/>
      <c r="H32" s="639"/>
      <c r="I32" s="639"/>
      <c r="J32" s="639"/>
      <c r="K32" s="639"/>
      <c r="L32" s="639"/>
      <c r="M32" s="639"/>
      <c r="N32" s="639"/>
      <c r="O32" s="639"/>
      <c r="P32" s="639"/>
      <c r="Q32" s="639"/>
      <c r="R32" s="639"/>
      <c r="S32" s="640"/>
    </row>
    <row r="33" spans="2:19">
      <c r="B33" s="604"/>
      <c r="C33" s="605"/>
      <c r="D33" s="632"/>
      <c r="E33" s="633"/>
      <c r="F33" s="632"/>
      <c r="G33" s="639"/>
      <c r="H33" s="639"/>
      <c r="I33" s="639"/>
      <c r="J33" s="639"/>
      <c r="K33" s="639"/>
      <c r="L33" s="639"/>
      <c r="M33" s="639"/>
      <c r="N33" s="639"/>
      <c r="O33" s="639"/>
      <c r="P33" s="639"/>
      <c r="Q33" s="639"/>
      <c r="R33" s="639"/>
      <c r="S33" s="640"/>
    </row>
    <row r="34" spans="2:19">
      <c r="B34" s="604"/>
      <c r="C34" s="605"/>
      <c r="D34" s="632"/>
      <c r="E34" s="633"/>
      <c r="F34" s="632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40"/>
    </row>
    <row r="35" spans="2:19">
      <c r="B35" s="604"/>
      <c r="C35" s="605"/>
      <c r="D35" s="632"/>
      <c r="E35" s="633"/>
      <c r="F35" s="632"/>
      <c r="G35" s="639"/>
      <c r="H35" s="639"/>
      <c r="I35" s="639"/>
      <c r="J35" s="639"/>
      <c r="K35" s="639"/>
      <c r="L35" s="639"/>
      <c r="M35" s="639"/>
      <c r="N35" s="639"/>
      <c r="O35" s="639"/>
      <c r="P35" s="639"/>
      <c r="Q35" s="639"/>
      <c r="R35" s="639"/>
      <c r="S35" s="640"/>
    </row>
    <row r="36" spans="2:19">
      <c r="B36" s="604"/>
      <c r="C36" s="605"/>
      <c r="D36" s="632"/>
      <c r="E36" s="633"/>
      <c r="F36" s="632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40"/>
    </row>
    <row r="37" spans="2:19">
      <c r="B37" s="604"/>
      <c r="C37" s="605"/>
      <c r="D37" s="632"/>
      <c r="E37" s="633"/>
      <c r="F37" s="632"/>
      <c r="G37" s="639"/>
      <c r="H37" s="639"/>
      <c r="I37" s="639"/>
      <c r="J37" s="639"/>
      <c r="K37" s="639"/>
      <c r="L37" s="639"/>
      <c r="M37" s="639"/>
      <c r="N37" s="639"/>
      <c r="O37" s="639"/>
      <c r="P37" s="639"/>
      <c r="Q37" s="639"/>
      <c r="R37" s="639"/>
      <c r="S37" s="640"/>
    </row>
    <row r="38" spans="2:19">
      <c r="B38" s="604"/>
      <c r="C38" s="605"/>
      <c r="D38" s="632"/>
      <c r="E38" s="633"/>
      <c r="F38" s="632"/>
      <c r="G38" s="639"/>
      <c r="H38" s="639"/>
      <c r="I38" s="639"/>
      <c r="J38" s="639"/>
      <c r="K38" s="639"/>
      <c r="L38" s="639"/>
      <c r="M38" s="639"/>
      <c r="N38" s="639"/>
      <c r="O38" s="639"/>
      <c r="P38" s="639"/>
      <c r="Q38" s="639"/>
      <c r="R38" s="639"/>
      <c r="S38" s="640"/>
    </row>
    <row r="39" spans="2:19">
      <c r="B39" s="604"/>
      <c r="C39" s="605"/>
      <c r="D39" s="634"/>
      <c r="E39" s="635"/>
      <c r="F39" s="634"/>
      <c r="G39" s="641"/>
      <c r="H39" s="641"/>
      <c r="I39" s="641"/>
      <c r="J39" s="641"/>
      <c r="K39" s="641"/>
      <c r="L39" s="641"/>
      <c r="M39" s="641"/>
      <c r="N39" s="641"/>
      <c r="O39" s="641"/>
      <c r="P39" s="641"/>
      <c r="Q39" s="641"/>
      <c r="R39" s="641"/>
      <c r="S39" s="642"/>
    </row>
    <row r="40" spans="2:19">
      <c r="B40" s="604"/>
      <c r="C40" s="605"/>
      <c r="D40" s="636" t="s">
        <v>387</v>
      </c>
      <c r="E40" s="631"/>
      <c r="F40" s="643" t="s">
        <v>388</v>
      </c>
      <c r="G40" s="644"/>
      <c r="H40" s="644"/>
      <c r="I40" s="644"/>
      <c r="J40" s="644"/>
      <c r="K40" s="644"/>
      <c r="L40" s="644"/>
      <c r="M40" s="644"/>
      <c r="N40" s="644"/>
      <c r="O40" s="644"/>
      <c r="P40" s="644"/>
      <c r="Q40" s="644"/>
      <c r="R40" s="644"/>
      <c r="S40" s="645"/>
    </row>
    <row r="41" spans="2:19">
      <c r="B41" s="604"/>
      <c r="C41" s="605"/>
      <c r="D41" s="632"/>
      <c r="E41" s="633"/>
      <c r="F41" s="646"/>
      <c r="G41" s="647"/>
      <c r="H41" s="647"/>
      <c r="I41" s="647"/>
      <c r="J41" s="647"/>
      <c r="K41" s="647"/>
      <c r="L41" s="647"/>
      <c r="M41" s="647"/>
      <c r="N41" s="647"/>
      <c r="O41" s="647"/>
      <c r="P41" s="647"/>
      <c r="Q41" s="647"/>
      <c r="R41" s="647"/>
      <c r="S41" s="648"/>
    </row>
    <row r="42" spans="2:19">
      <c r="B42" s="604"/>
      <c r="C42" s="605"/>
      <c r="D42" s="632"/>
      <c r="E42" s="633"/>
      <c r="F42" s="646"/>
      <c r="G42" s="647"/>
      <c r="H42" s="647"/>
      <c r="I42" s="647"/>
      <c r="J42" s="647"/>
      <c r="K42" s="647"/>
      <c r="L42" s="647"/>
      <c r="M42" s="647"/>
      <c r="N42" s="647"/>
      <c r="O42" s="647"/>
      <c r="P42" s="647"/>
      <c r="Q42" s="647"/>
      <c r="R42" s="647"/>
      <c r="S42" s="648"/>
    </row>
    <row r="43" spans="2:19">
      <c r="B43" s="604"/>
      <c r="C43" s="605"/>
      <c r="D43" s="632"/>
      <c r="E43" s="633"/>
      <c r="F43" s="646"/>
      <c r="G43" s="647"/>
      <c r="H43" s="647"/>
      <c r="I43" s="647"/>
      <c r="J43" s="647"/>
      <c r="K43" s="647"/>
      <c r="L43" s="647"/>
      <c r="M43" s="647"/>
      <c r="N43" s="647"/>
      <c r="O43" s="647"/>
      <c r="P43" s="647"/>
      <c r="Q43" s="647"/>
      <c r="R43" s="647"/>
      <c r="S43" s="648"/>
    </row>
    <row r="44" spans="2:19">
      <c r="B44" s="575"/>
      <c r="C44" s="471"/>
      <c r="D44" s="634"/>
      <c r="E44" s="635"/>
      <c r="F44" s="649"/>
      <c r="G44" s="650"/>
      <c r="H44" s="650"/>
      <c r="I44" s="650"/>
      <c r="J44" s="650"/>
      <c r="K44" s="650"/>
      <c r="L44" s="650"/>
      <c r="M44" s="650"/>
      <c r="N44" s="650"/>
      <c r="O44" s="650"/>
      <c r="P44" s="650"/>
      <c r="Q44" s="650"/>
      <c r="R44" s="650"/>
      <c r="S44" s="651"/>
    </row>
    <row r="45" spans="2:19">
      <c r="B45" s="624" t="s">
        <v>206</v>
      </c>
      <c r="C45" s="625"/>
      <c r="D45" s="625"/>
      <c r="E45" s="625"/>
      <c r="F45" s="625"/>
      <c r="G45" s="625"/>
      <c r="H45" s="625"/>
      <c r="I45" s="625"/>
      <c r="J45" s="625"/>
      <c r="K45" s="625"/>
      <c r="L45" s="625"/>
      <c r="M45" s="625"/>
      <c r="N45" s="625"/>
      <c r="O45" s="625"/>
      <c r="P45" s="625"/>
      <c r="Q45" s="625"/>
      <c r="R45" s="625"/>
      <c r="S45" s="626"/>
    </row>
    <row r="46" spans="2:19" ht="14.25" thickBot="1">
      <c r="B46" s="627" t="s">
        <v>18</v>
      </c>
      <c r="C46" s="628"/>
      <c r="D46" s="628"/>
      <c r="E46" s="628"/>
      <c r="F46" s="628"/>
      <c r="G46" s="628"/>
      <c r="H46" s="628"/>
      <c r="I46" s="628"/>
      <c r="J46" s="628"/>
      <c r="K46" s="628"/>
      <c r="L46" s="628"/>
      <c r="M46" s="628"/>
      <c r="N46" s="628"/>
      <c r="O46" s="628"/>
      <c r="P46" s="628"/>
      <c r="Q46" s="628"/>
      <c r="R46" s="628"/>
      <c r="S46" s="629"/>
    </row>
    <row r="47" spans="2:19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</row>
    <row r="48" spans="2:19" ht="14.25" thickBot="1">
      <c r="B48" s="27" t="s">
        <v>343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2:19" ht="14.25" thickBot="1">
      <c r="B49" s="619" t="s">
        <v>362</v>
      </c>
      <c r="C49" s="620"/>
      <c r="D49" s="621"/>
      <c r="E49" s="622"/>
      <c r="F49" s="622"/>
      <c r="G49" s="622"/>
      <c r="H49" s="622"/>
      <c r="I49" s="32" t="s">
        <v>19</v>
      </c>
      <c r="J49" s="33"/>
      <c r="K49" s="620" t="s">
        <v>344</v>
      </c>
      <c r="L49" s="620"/>
      <c r="M49" s="621" t="s">
        <v>360</v>
      </c>
      <c r="N49" s="622"/>
      <c r="O49" s="622"/>
      <c r="P49" s="622"/>
      <c r="Q49" s="622"/>
      <c r="R49" s="622"/>
      <c r="S49" s="623"/>
    </row>
  </sheetData>
  <mergeCells count="71">
    <mergeCell ref="B7:S7"/>
    <mergeCell ref="B8:C8"/>
    <mergeCell ref="D8:J8"/>
    <mergeCell ref="B1:S1"/>
    <mergeCell ref="B2:C2"/>
    <mergeCell ref="D2:J2"/>
    <mergeCell ref="K2:L2"/>
    <mergeCell ref="B3:C6"/>
    <mergeCell ref="D3:S3"/>
    <mergeCell ref="D4:S4"/>
    <mergeCell ref="D5:S5"/>
    <mergeCell ref="D6:S6"/>
    <mergeCell ref="M2:O2"/>
    <mergeCell ref="Q2:S2"/>
    <mergeCell ref="K8:L8"/>
    <mergeCell ref="M8:S8"/>
    <mergeCell ref="B10:C10"/>
    <mergeCell ref="D10:I10"/>
    <mergeCell ref="K10:L10"/>
    <mergeCell ref="M10:S10"/>
    <mergeCell ref="B9:C9"/>
    <mergeCell ref="D9:S9"/>
    <mergeCell ref="B11:C12"/>
    <mergeCell ref="D11:E11"/>
    <mergeCell ref="F11:J11"/>
    <mergeCell ref="K11:L12"/>
    <mergeCell ref="M11:S12"/>
    <mergeCell ref="D12:E12"/>
    <mergeCell ref="F12:J12"/>
    <mergeCell ref="B13:C13"/>
    <mergeCell ref="D13:J13"/>
    <mergeCell ref="K13:L13"/>
    <mergeCell ref="M13:S13"/>
    <mergeCell ref="H15:S15"/>
    <mergeCell ref="B14:C14"/>
    <mergeCell ref="D14:E14"/>
    <mergeCell ref="F14:J14"/>
    <mergeCell ref="K14:L14"/>
    <mergeCell ref="M14:S14"/>
    <mergeCell ref="B16:C16"/>
    <mergeCell ref="B18:S18"/>
    <mergeCell ref="B19:C19"/>
    <mergeCell ref="D19:J19"/>
    <mergeCell ref="K19:L19"/>
    <mergeCell ref="B17:C17"/>
    <mergeCell ref="B20:C20"/>
    <mergeCell ref="D20:J20"/>
    <mergeCell ref="K20:L20"/>
    <mergeCell ref="M20:S20"/>
    <mergeCell ref="B21:C21"/>
    <mergeCell ref="K21:L21"/>
    <mergeCell ref="M21:S21"/>
    <mergeCell ref="D21:J21"/>
    <mergeCell ref="B22:S22"/>
    <mergeCell ref="B23:C44"/>
    <mergeCell ref="D23:E27"/>
    <mergeCell ref="D28:E39"/>
    <mergeCell ref="F28:S39"/>
    <mergeCell ref="D40:E44"/>
    <mergeCell ref="F40:S44"/>
    <mergeCell ref="F23:S23"/>
    <mergeCell ref="F24:S24"/>
    <mergeCell ref="F25:S25"/>
    <mergeCell ref="F26:S26"/>
    <mergeCell ref="F27:S27"/>
    <mergeCell ref="B45:S45"/>
    <mergeCell ref="B46:S46"/>
    <mergeCell ref="B49:C49"/>
    <mergeCell ref="D49:H49"/>
    <mergeCell ref="K49:L49"/>
    <mergeCell ref="M49:S49"/>
  </mergeCells>
  <phoneticPr fontId="1" type="noConversion"/>
  <pageMargins left="0.25" right="0.25" top="0.75" bottom="0.75" header="0.3" footer="0.3"/>
  <pageSetup paperSize="9" orientation="portrait" r:id="rId1"/>
  <headerFooter>
    <oddHeader>&amp;C&amp;"-,굵게"&amp;15의뢰요청서&amp;R&amp;G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142875</xdr:rowOff>
                  </from>
                  <to>
                    <xdr:col>5</xdr:col>
                    <xdr:colOff>47625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142875</xdr:rowOff>
                  </from>
                  <to>
                    <xdr:col>9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9</xdr:col>
                    <xdr:colOff>342900</xdr:colOff>
                    <xdr:row>14</xdr:row>
                    <xdr:rowOff>142875</xdr:rowOff>
                  </from>
                  <to>
                    <xdr:col>14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14</xdr:col>
                    <xdr:colOff>323850</xdr:colOff>
                    <xdr:row>14</xdr:row>
                    <xdr:rowOff>142875</xdr:rowOff>
                  </from>
                  <to>
                    <xdr:col>16</xdr:col>
                    <xdr:colOff>85725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Option Button 6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133350</xdr:rowOff>
                  </from>
                  <to>
                    <xdr:col>14</xdr:col>
                    <xdr:colOff>66675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Option Button 7">
              <controlPr defaultSize="0" autoFill="0" autoLine="0" autoPict="0">
                <anchor moveWithCells="1">
                  <from>
                    <xdr:col>14</xdr:col>
                    <xdr:colOff>38100</xdr:colOff>
                    <xdr:row>17</xdr:row>
                    <xdr:rowOff>133350</xdr:rowOff>
                  </from>
                  <to>
                    <xdr:col>15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Option Button 8">
              <controlPr defaultSize="0" autoFill="0" autoLine="0" autoPict="0">
                <anchor moveWithCells="1">
                  <from>
                    <xdr:col>15</xdr:col>
                    <xdr:colOff>266700</xdr:colOff>
                    <xdr:row>17</xdr:row>
                    <xdr:rowOff>133350</xdr:rowOff>
                  </from>
                  <to>
                    <xdr:col>17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Option Button 9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133350</xdr:rowOff>
                  </from>
                  <to>
                    <xdr:col>18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3" name="Check Box 12">
              <controlPr defaultSize="0" autoFill="0" autoLine="0" autoPict="0">
                <anchor moveWithCells="1">
                  <from>
                    <xdr:col>11</xdr:col>
                    <xdr:colOff>19050</xdr:colOff>
                    <xdr:row>41</xdr:row>
                    <xdr:rowOff>161925</xdr:rowOff>
                  </from>
                  <to>
                    <xdr:col>17</xdr:col>
                    <xdr:colOff>171450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4" name="Check Box 14">
              <controlPr defaultSize="0" autoFill="0" autoLine="0" autoPict="0">
                <anchor moveWithCells="1">
                  <from>
                    <xdr:col>3</xdr:col>
                    <xdr:colOff>104775</xdr:colOff>
                    <xdr:row>15</xdr:row>
                    <xdr:rowOff>133350</xdr:rowOff>
                  </from>
                  <to>
                    <xdr:col>5</xdr:col>
                    <xdr:colOff>171450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5" name="Check Box 15">
              <controlPr defaultSize="0" autoFill="0" autoLine="0" autoPict="0">
                <anchor moveWithCells="1">
                  <from>
                    <xdr:col>6</xdr:col>
                    <xdr:colOff>123825</xdr:colOff>
                    <xdr:row>15</xdr:row>
                    <xdr:rowOff>133350</xdr:rowOff>
                  </from>
                  <to>
                    <xdr:col>9</xdr:col>
                    <xdr:colOff>342900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6" name="Check Box 16">
              <controlPr defaultSize="0" autoFill="0" autoLine="0" autoPict="0">
                <anchor moveWithCells="1">
                  <from>
                    <xdr:col>9</xdr:col>
                    <xdr:colOff>342900</xdr:colOff>
                    <xdr:row>15</xdr:row>
                    <xdr:rowOff>133350</xdr:rowOff>
                  </from>
                  <to>
                    <xdr:col>13</xdr:col>
                    <xdr:colOff>190500</xdr:colOff>
                    <xdr:row>17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기기목록!$B$3:$B$8</xm:f>
          </x14:formula1>
          <xm:sqref>M21:S21</xm:sqref>
        </x14:dataValidation>
        <x14:dataValidation type="list" allowBlank="1" showInputMessage="1" showErrorMessage="1">
          <x14:formula1>
            <xm:f>기기목록!$B$11:$B$20</xm:f>
          </x14:formula1>
          <xm:sqref>Q2:S2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B1:S47"/>
  <sheetViews>
    <sheetView view="pageLayout" topLeftCell="A28" zoomScale="120" zoomScaleNormal="100" zoomScalePageLayoutView="120" workbookViewId="0">
      <selection activeCell="T1" sqref="T1"/>
    </sheetView>
  </sheetViews>
  <sheetFormatPr defaultRowHeight="13.5"/>
  <cols>
    <col min="1" max="1" width="2.875" style="1" customWidth="1"/>
    <col min="2" max="19" width="4.625" style="1" customWidth="1"/>
    <col min="20" max="20" width="2.875" style="1" customWidth="1"/>
    <col min="21" max="21" width="4.625" style="1" customWidth="1"/>
    <col min="22" max="16384" width="9" style="1"/>
  </cols>
  <sheetData>
    <row r="1" spans="2:19">
      <c r="B1" s="608" t="s">
        <v>396</v>
      </c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10"/>
    </row>
    <row r="2" spans="2:19">
      <c r="B2" s="611" t="s">
        <v>0</v>
      </c>
      <c r="C2" s="612"/>
      <c r="D2" s="613" t="s">
        <v>12</v>
      </c>
      <c r="E2" s="614"/>
      <c r="F2" s="614"/>
      <c r="G2" s="614"/>
      <c r="H2" s="614"/>
      <c r="I2" s="614"/>
      <c r="J2" s="615"/>
      <c r="K2" s="573" t="s">
        <v>1</v>
      </c>
      <c r="L2" s="574"/>
      <c r="M2" s="348" t="s">
        <v>360</v>
      </c>
      <c r="N2" s="359"/>
      <c r="O2" s="360"/>
      <c r="P2" s="67" t="s">
        <v>451</v>
      </c>
      <c r="Q2" s="616" t="s">
        <v>471</v>
      </c>
      <c r="R2" s="617"/>
      <c r="S2" s="618"/>
    </row>
    <row r="3" spans="2:19">
      <c r="B3" s="604" t="s">
        <v>191</v>
      </c>
      <c r="C3" s="605"/>
      <c r="D3" s="606" t="s">
        <v>397</v>
      </c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7"/>
    </row>
    <row r="4" spans="2:19">
      <c r="B4" s="604"/>
      <c r="C4" s="605"/>
      <c r="D4" s="606" t="s">
        <v>398</v>
      </c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7"/>
    </row>
    <row r="5" spans="2:19">
      <c r="B5" s="604"/>
      <c r="C5" s="605"/>
      <c r="D5" s="606"/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7"/>
    </row>
    <row r="6" spans="2:19">
      <c r="B6" s="575"/>
      <c r="C6" s="471"/>
      <c r="D6" s="600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2"/>
    </row>
    <row r="7" spans="2:19">
      <c r="B7" s="576" t="s">
        <v>2</v>
      </c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8"/>
    </row>
    <row r="8" spans="2:19">
      <c r="B8" s="603" t="s">
        <v>3</v>
      </c>
      <c r="C8" s="574"/>
      <c r="D8" s="348"/>
      <c r="E8" s="359"/>
      <c r="F8" s="359"/>
      <c r="G8" s="359"/>
      <c r="H8" s="359"/>
      <c r="I8" s="359"/>
      <c r="J8" s="360"/>
      <c r="K8" s="573" t="s">
        <v>4</v>
      </c>
      <c r="L8" s="574"/>
      <c r="M8" s="348"/>
      <c r="N8" s="359"/>
      <c r="O8" s="359"/>
      <c r="P8" s="359"/>
      <c r="Q8" s="359"/>
      <c r="R8" s="359"/>
      <c r="S8" s="439"/>
    </row>
    <row r="9" spans="2:19" ht="14.25" thickBot="1">
      <c r="B9" s="562" t="s">
        <v>9</v>
      </c>
      <c r="C9" s="563"/>
      <c r="D9" s="485"/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6"/>
      <c r="R9" s="486"/>
      <c r="S9" s="487"/>
    </row>
    <row r="10" spans="2:19">
      <c r="B10" s="579" t="s">
        <v>382</v>
      </c>
      <c r="C10" s="580"/>
      <c r="D10" s="505"/>
      <c r="E10" s="506"/>
      <c r="F10" s="506"/>
      <c r="G10" s="506"/>
      <c r="H10" s="506"/>
      <c r="I10" s="506"/>
      <c r="J10" s="41" t="s">
        <v>19</v>
      </c>
      <c r="K10" s="503" t="s">
        <v>5</v>
      </c>
      <c r="L10" s="504"/>
      <c r="M10" s="505"/>
      <c r="N10" s="506"/>
      <c r="O10" s="506"/>
      <c r="P10" s="506"/>
      <c r="Q10" s="506"/>
      <c r="R10" s="506"/>
      <c r="S10" s="507"/>
    </row>
    <row r="11" spans="2:19">
      <c r="B11" s="562" t="s">
        <v>6</v>
      </c>
      <c r="C11" s="563"/>
      <c r="D11" s="584" t="s">
        <v>10</v>
      </c>
      <c r="E11" s="585"/>
      <c r="F11" s="348"/>
      <c r="G11" s="359"/>
      <c r="H11" s="359"/>
      <c r="I11" s="359"/>
      <c r="J11" s="360"/>
      <c r="K11" s="475" t="s">
        <v>7</v>
      </c>
      <c r="L11" s="475"/>
      <c r="M11" s="485"/>
      <c r="N11" s="486"/>
      <c r="O11" s="486"/>
      <c r="P11" s="486"/>
      <c r="Q11" s="486"/>
      <c r="R11" s="486"/>
      <c r="S11" s="487"/>
    </row>
    <row r="12" spans="2:19" ht="14.25" thickBot="1">
      <c r="B12" s="593"/>
      <c r="C12" s="594"/>
      <c r="D12" s="599" t="s">
        <v>11</v>
      </c>
      <c r="E12" s="599"/>
      <c r="F12" s="435"/>
      <c r="G12" s="436"/>
      <c r="H12" s="436"/>
      <c r="I12" s="436"/>
      <c r="J12" s="434"/>
      <c r="K12" s="595"/>
      <c r="L12" s="595"/>
      <c r="M12" s="596"/>
      <c r="N12" s="597"/>
      <c r="O12" s="597"/>
      <c r="P12" s="597"/>
      <c r="Q12" s="597"/>
      <c r="R12" s="597"/>
      <c r="S12" s="598"/>
    </row>
    <row r="13" spans="2:19" ht="16.5" customHeight="1">
      <c r="B13" s="579" t="s">
        <v>186</v>
      </c>
      <c r="C13" s="580"/>
      <c r="D13" s="581" t="s">
        <v>550</v>
      </c>
      <c r="E13" s="582"/>
      <c r="F13" s="582"/>
      <c r="G13" s="582"/>
      <c r="H13" s="582"/>
      <c r="I13" s="582"/>
      <c r="J13" s="592"/>
      <c r="K13" s="503" t="s">
        <v>5</v>
      </c>
      <c r="L13" s="504"/>
      <c r="M13" s="581" t="s">
        <v>550</v>
      </c>
      <c r="N13" s="582"/>
      <c r="O13" s="582"/>
      <c r="P13" s="582"/>
      <c r="Q13" s="582"/>
      <c r="R13" s="582"/>
      <c r="S13" s="583"/>
    </row>
    <row r="14" spans="2:19">
      <c r="B14" s="562" t="s">
        <v>6</v>
      </c>
      <c r="C14" s="563"/>
      <c r="D14" s="584" t="s">
        <v>10</v>
      </c>
      <c r="E14" s="585"/>
      <c r="F14" s="586" t="s">
        <v>550</v>
      </c>
      <c r="G14" s="587"/>
      <c r="H14" s="587"/>
      <c r="I14" s="587"/>
      <c r="J14" s="588"/>
      <c r="K14" s="475" t="s">
        <v>7</v>
      </c>
      <c r="L14" s="475"/>
      <c r="M14" s="589" t="s">
        <v>550</v>
      </c>
      <c r="N14" s="590"/>
      <c r="O14" s="590"/>
      <c r="P14" s="590"/>
      <c r="Q14" s="590"/>
      <c r="R14" s="590"/>
      <c r="S14" s="591"/>
    </row>
    <row r="15" spans="2:19">
      <c r="B15" s="37" t="s">
        <v>187</v>
      </c>
      <c r="C15" s="36"/>
      <c r="D15" s="36"/>
      <c r="E15" s="36"/>
      <c r="F15" s="36"/>
      <c r="G15" s="36"/>
      <c r="H15" s="359" t="s">
        <v>360</v>
      </c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439"/>
    </row>
    <row r="16" spans="2:19">
      <c r="B16" s="575" t="s">
        <v>363</v>
      </c>
      <c r="C16" s="471"/>
      <c r="D16" s="43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4" t="s">
        <v>189</v>
      </c>
    </row>
    <row r="17" spans="2:19">
      <c r="B17" s="603" t="s">
        <v>392</v>
      </c>
      <c r="C17" s="574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4"/>
    </row>
    <row r="18" spans="2:19">
      <c r="B18" s="576" t="s">
        <v>8</v>
      </c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7"/>
      <c r="Q18" s="577"/>
      <c r="R18" s="577"/>
      <c r="S18" s="578"/>
    </row>
    <row r="19" spans="2:19">
      <c r="B19" s="558" t="s">
        <v>365</v>
      </c>
      <c r="C19" s="559"/>
      <c r="D19" s="348" t="s">
        <v>367</v>
      </c>
      <c r="E19" s="359"/>
      <c r="F19" s="359"/>
      <c r="G19" s="359"/>
      <c r="H19" s="359"/>
      <c r="I19" s="359"/>
      <c r="J19" s="360"/>
      <c r="K19" s="573" t="s">
        <v>366</v>
      </c>
      <c r="L19" s="574"/>
      <c r="M19" s="53"/>
      <c r="N19" s="53"/>
      <c r="O19" s="53"/>
      <c r="P19" s="53"/>
      <c r="Q19" s="53"/>
      <c r="R19" s="53"/>
      <c r="S19" s="55"/>
    </row>
    <row r="20" spans="2:19">
      <c r="B20" s="558" t="s">
        <v>369</v>
      </c>
      <c r="C20" s="559"/>
      <c r="D20" s="570"/>
      <c r="E20" s="571"/>
      <c r="F20" s="571"/>
      <c r="G20" s="571"/>
      <c r="H20" s="571"/>
      <c r="I20" s="571"/>
      <c r="J20" s="572"/>
      <c r="K20" s="560" t="s">
        <v>370</v>
      </c>
      <c r="L20" s="561"/>
      <c r="M20" s="567" t="s">
        <v>371</v>
      </c>
      <c r="N20" s="568"/>
      <c r="O20" s="568"/>
      <c r="P20" s="568"/>
      <c r="Q20" s="568"/>
      <c r="R20" s="568"/>
      <c r="S20" s="569"/>
    </row>
    <row r="21" spans="2:19">
      <c r="B21" s="558" t="s">
        <v>372</v>
      </c>
      <c r="C21" s="559"/>
      <c r="D21" s="305"/>
      <c r="E21" s="339"/>
      <c r="F21" s="339"/>
      <c r="G21" s="339"/>
      <c r="H21" s="339"/>
      <c r="I21" s="339"/>
      <c r="J21" s="306"/>
      <c r="K21" s="560" t="s">
        <v>373</v>
      </c>
      <c r="L21" s="561"/>
      <c r="M21" s="567"/>
      <c r="N21" s="568"/>
      <c r="O21" s="568"/>
      <c r="P21" s="568"/>
      <c r="Q21" s="568"/>
      <c r="R21" s="568"/>
      <c r="S21" s="569"/>
    </row>
    <row r="22" spans="2:19">
      <c r="B22" s="576" t="s">
        <v>385</v>
      </c>
      <c r="C22" s="577"/>
      <c r="D22" s="577"/>
      <c r="E22" s="577"/>
      <c r="F22" s="577"/>
      <c r="G22" s="577"/>
      <c r="H22" s="577"/>
      <c r="I22" s="577"/>
      <c r="J22" s="577"/>
      <c r="K22" s="577"/>
      <c r="L22" s="577"/>
      <c r="M22" s="577"/>
      <c r="N22" s="577"/>
      <c r="O22" s="577"/>
      <c r="P22" s="577"/>
      <c r="Q22" s="577"/>
      <c r="R22" s="577"/>
      <c r="S22" s="578"/>
    </row>
    <row r="23" spans="2:19">
      <c r="B23" s="652" t="s">
        <v>209</v>
      </c>
      <c r="C23" s="563"/>
      <c r="D23" s="636" t="s">
        <v>395</v>
      </c>
      <c r="E23" s="631"/>
      <c r="F23" s="658"/>
      <c r="G23" s="658"/>
      <c r="H23" s="658"/>
      <c r="I23" s="658"/>
      <c r="J23" s="658"/>
      <c r="K23" s="658"/>
      <c r="L23" s="658"/>
      <c r="M23" s="658"/>
      <c r="N23" s="658"/>
      <c r="O23" s="658"/>
      <c r="P23" s="658"/>
      <c r="Q23" s="658"/>
      <c r="R23" s="658"/>
      <c r="S23" s="659"/>
    </row>
    <row r="24" spans="2:19">
      <c r="B24" s="604"/>
      <c r="C24" s="605"/>
      <c r="D24" s="632"/>
      <c r="E24" s="633"/>
      <c r="F24" s="660"/>
      <c r="G24" s="660"/>
      <c r="H24" s="660"/>
      <c r="I24" s="660"/>
      <c r="J24" s="660"/>
      <c r="K24" s="660"/>
      <c r="L24" s="660"/>
      <c r="M24" s="660"/>
      <c r="N24" s="660"/>
      <c r="O24" s="660"/>
      <c r="P24" s="660"/>
      <c r="Q24" s="660"/>
      <c r="R24" s="660"/>
      <c r="S24" s="661"/>
    </row>
    <row r="25" spans="2:19">
      <c r="B25" s="604"/>
      <c r="C25" s="605"/>
      <c r="D25" s="634"/>
      <c r="E25" s="635"/>
      <c r="F25" s="660"/>
      <c r="G25" s="660"/>
      <c r="H25" s="660"/>
      <c r="I25" s="660"/>
      <c r="J25" s="660"/>
      <c r="K25" s="660"/>
      <c r="L25" s="660"/>
      <c r="M25" s="660"/>
      <c r="N25" s="660"/>
      <c r="O25" s="660"/>
      <c r="P25" s="660"/>
      <c r="Q25" s="660"/>
      <c r="R25" s="660"/>
      <c r="S25" s="661"/>
    </row>
    <row r="26" spans="2:19">
      <c r="B26" s="604"/>
      <c r="C26" s="605"/>
      <c r="D26" s="630" t="s">
        <v>386</v>
      </c>
      <c r="E26" s="631"/>
      <c r="F26" s="630"/>
      <c r="G26" s="637"/>
      <c r="H26" s="637"/>
      <c r="I26" s="637"/>
      <c r="J26" s="637"/>
      <c r="K26" s="637"/>
      <c r="L26" s="637"/>
      <c r="M26" s="637"/>
      <c r="N26" s="637"/>
      <c r="O26" s="637"/>
      <c r="P26" s="637"/>
      <c r="Q26" s="637"/>
      <c r="R26" s="637"/>
      <c r="S26" s="638"/>
    </row>
    <row r="27" spans="2:19">
      <c r="B27" s="604"/>
      <c r="C27" s="605"/>
      <c r="D27" s="632"/>
      <c r="E27" s="633"/>
      <c r="F27" s="632"/>
      <c r="G27" s="639"/>
      <c r="H27" s="639"/>
      <c r="I27" s="639"/>
      <c r="J27" s="639"/>
      <c r="K27" s="639"/>
      <c r="L27" s="639"/>
      <c r="M27" s="639"/>
      <c r="N27" s="639"/>
      <c r="O27" s="639"/>
      <c r="P27" s="639"/>
      <c r="Q27" s="639"/>
      <c r="R27" s="639"/>
      <c r="S27" s="640"/>
    </row>
    <row r="28" spans="2:19">
      <c r="B28" s="604"/>
      <c r="C28" s="605"/>
      <c r="D28" s="632"/>
      <c r="E28" s="633"/>
      <c r="F28" s="632"/>
      <c r="G28" s="639"/>
      <c r="H28" s="639"/>
      <c r="I28" s="639"/>
      <c r="J28" s="639"/>
      <c r="K28" s="639"/>
      <c r="L28" s="639"/>
      <c r="M28" s="639"/>
      <c r="N28" s="639"/>
      <c r="O28" s="639"/>
      <c r="P28" s="639"/>
      <c r="Q28" s="639"/>
      <c r="R28" s="639"/>
      <c r="S28" s="640"/>
    </row>
    <row r="29" spans="2:19">
      <c r="B29" s="604"/>
      <c r="C29" s="605"/>
      <c r="D29" s="632"/>
      <c r="E29" s="633"/>
      <c r="F29" s="632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40"/>
    </row>
    <row r="30" spans="2:19">
      <c r="B30" s="604"/>
      <c r="C30" s="605"/>
      <c r="D30" s="632"/>
      <c r="E30" s="633"/>
      <c r="F30" s="632"/>
      <c r="G30" s="639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40"/>
    </row>
    <row r="31" spans="2:19">
      <c r="B31" s="604"/>
      <c r="C31" s="605"/>
      <c r="D31" s="632"/>
      <c r="E31" s="633"/>
      <c r="F31" s="632"/>
      <c r="G31" s="639"/>
      <c r="H31" s="639"/>
      <c r="I31" s="639"/>
      <c r="J31" s="639"/>
      <c r="K31" s="639"/>
      <c r="L31" s="639"/>
      <c r="M31" s="639"/>
      <c r="N31" s="639"/>
      <c r="O31" s="639"/>
      <c r="P31" s="639"/>
      <c r="Q31" s="639"/>
      <c r="R31" s="639"/>
      <c r="S31" s="640"/>
    </row>
    <row r="32" spans="2:19">
      <c r="B32" s="604"/>
      <c r="C32" s="605"/>
      <c r="D32" s="632"/>
      <c r="E32" s="633"/>
      <c r="F32" s="632"/>
      <c r="G32" s="639"/>
      <c r="H32" s="639"/>
      <c r="I32" s="639"/>
      <c r="J32" s="639"/>
      <c r="K32" s="639"/>
      <c r="L32" s="639"/>
      <c r="M32" s="639"/>
      <c r="N32" s="639"/>
      <c r="O32" s="639"/>
      <c r="P32" s="639"/>
      <c r="Q32" s="639"/>
      <c r="R32" s="639"/>
      <c r="S32" s="640"/>
    </row>
    <row r="33" spans="2:19">
      <c r="B33" s="604"/>
      <c r="C33" s="605"/>
      <c r="D33" s="632"/>
      <c r="E33" s="633"/>
      <c r="F33" s="632"/>
      <c r="G33" s="639"/>
      <c r="H33" s="639"/>
      <c r="I33" s="639"/>
      <c r="J33" s="639"/>
      <c r="K33" s="639"/>
      <c r="L33" s="639"/>
      <c r="M33" s="639"/>
      <c r="N33" s="639"/>
      <c r="O33" s="639"/>
      <c r="P33" s="639"/>
      <c r="Q33" s="639"/>
      <c r="R33" s="639"/>
      <c r="S33" s="640"/>
    </row>
    <row r="34" spans="2:19">
      <c r="B34" s="604"/>
      <c r="C34" s="605"/>
      <c r="D34" s="632"/>
      <c r="E34" s="633"/>
      <c r="F34" s="632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40"/>
    </row>
    <row r="35" spans="2:19">
      <c r="B35" s="604"/>
      <c r="C35" s="605"/>
      <c r="D35" s="632"/>
      <c r="E35" s="633"/>
      <c r="F35" s="632"/>
      <c r="G35" s="639"/>
      <c r="H35" s="639"/>
      <c r="I35" s="639"/>
      <c r="J35" s="639"/>
      <c r="K35" s="639"/>
      <c r="L35" s="639"/>
      <c r="M35" s="639"/>
      <c r="N35" s="639"/>
      <c r="O35" s="639"/>
      <c r="P35" s="639"/>
      <c r="Q35" s="639"/>
      <c r="R35" s="639"/>
      <c r="S35" s="640"/>
    </row>
    <row r="36" spans="2:19">
      <c r="B36" s="604"/>
      <c r="C36" s="605"/>
      <c r="D36" s="632"/>
      <c r="E36" s="633"/>
      <c r="F36" s="632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40"/>
    </row>
    <row r="37" spans="2:19">
      <c r="B37" s="604"/>
      <c r="C37" s="605"/>
      <c r="D37" s="634"/>
      <c r="E37" s="635"/>
      <c r="F37" s="634"/>
      <c r="G37" s="641"/>
      <c r="H37" s="641"/>
      <c r="I37" s="641"/>
      <c r="J37" s="641"/>
      <c r="K37" s="641"/>
      <c r="L37" s="641"/>
      <c r="M37" s="641"/>
      <c r="N37" s="641"/>
      <c r="O37" s="641"/>
      <c r="P37" s="641"/>
      <c r="Q37" s="641"/>
      <c r="R37" s="641"/>
      <c r="S37" s="642"/>
    </row>
    <row r="38" spans="2:19">
      <c r="B38" s="604"/>
      <c r="C38" s="605"/>
      <c r="D38" s="636" t="s">
        <v>387</v>
      </c>
      <c r="E38" s="631"/>
      <c r="F38" s="643" t="s">
        <v>388</v>
      </c>
      <c r="G38" s="644"/>
      <c r="H38" s="644"/>
      <c r="I38" s="644"/>
      <c r="J38" s="644"/>
      <c r="K38" s="644"/>
      <c r="L38" s="644"/>
      <c r="M38" s="644"/>
      <c r="N38" s="644"/>
      <c r="O38" s="644"/>
      <c r="P38" s="644"/>
      <c r="Q38" s="644"/>
      <c r="R38" s="644"/>
      <c r="S38" s="645"/>
    </row>
    <row r="39" spans="2:19">
      <c r="B39" s="604"/>
      <c r="C39" s="605"/>
      <c r="D39" s="632"/>
      <c r="E39" s="633"/>
      <c r="F39" s="646"/>
      <c r="G39" s="647"/>
      <c r="H39" s="647"/>
      <c r="I39" s="647"/>
      <c r="J39" s="647"/>
      <c r="K39" s="647"/>
      <c r="L39" s="647"/>
      <c r="M39" s="647"/>
      <c r="N39" s="647"/>
      <c r="O39" s="647"/>
      <c r="P39" s="647"/>
      <c r="Q39" s="647"/>
      <c r="R39" s="647"/>
      <c r="S39" s="648"/>
    </row>
    <row r="40" spans="2:19">
      <c r="B40" s="604"/>
      <c r="C40" s="605"/>
      <c r="D40" s="632"/>
      <c r="E40" s="633"/>
      <c r="F40" s="646"/>
      <c r="G40" s="647"/>
      <c r="H40" s="647"/>
      <c r="I40" s="647"/>
      <c r="J40" s="647"/>
      <c r="K40" s="647"/>
      <c r="L40" s="647"/>
      <c r="M40" s="647"/>
      <c r="N40" s="647"/>
      <c r="O40" s="647"/>
      <c r="P40" s="647"/>
      <c r="Q40" s="647"/>
      <c r="R40" s="647"/>
      <c r="S40" s="648"/>
    </row>
    <row r="41" spans="2:19">
      <c r="B41" s="604"/>
      <c r="C41" s="605"/>
      <c r="D41" s="632"/>
      <c r="E41" s="633"/>
      <c r="F41" s="646"/>
      <c r="G41" s="647"/>
      <c r="H41" s="647"/>
      <c r="I41" s="647"/>
      <c r="J41" s="647"/>
      <c r="K41" s="647"/>
      <c r="L41" s="647"/>
      <c r="M41" s="647"/>
      <c r="N41" s="647"/>
      <c r="O41" s="647"/>
      <c r="P41" s="647"/>
      <c r="Q41" s="647"/>
      <c r="R41" s="647"/>
      <c r="S41" s="648"/>
    </row>
    <row r="42" spans="2:19">
      <c r="B42" s="575"/>
      <c r="C42" s="471"/>
      <c r="D42" s="634"/>
      <c r="E42" s="635"/>
      <c r="F42" s="649"/>
      <c r="G42" s="650"/>
      <c r="H42" s="650"/>
      <c r="I42" s="650"/>
      <c r="J42" s="650"/>
      <c r="K42" s="650"/>
      <c r="L42" s="650"/>
      <c r="M42" s="650"/>
      <c r="N42" s="650"/>
      <c r="O42" s="650"/>
      <c r="P42" s="650"/>
      <c r="Q42" s="650"/>
      <c r="R42" s="650"/>
      <c r="S42" s="651"/>
    </row>
    <row r="43" spans="2:19">
      <c r="B43" s="624" t="s">
        <v>206</v>
      </c>
      <c r="C43" s="625"/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6"/>
    </row>
    <row r="44" spans="2:19" ht="14.25" thickBot="1">
      <c r="B44" s="627" t="s">
        <v>18</v>
      </c>
      <c r="C44" s="628"/>
      <c r="D44" s="628"/>
      <c r="E44" s="628"/>
      <c r="F44" s="628"/>
      <c r="G44" s="628"/>
      <c r="H44" s="628"/>
      <c r="I44" s="628"/>
      <c r="J44" s="628"/>
      <c r="K44" s="628"/>
      <c r="L44" s="628"/>
      <c r="M44" s="628"/>
      <c r="N44" s="628"/>
      <c r="O44" s="628"/>
      <c r="P44" s="628"/>
      <c r="Q44" s="628"/>
      <c r="R44" s="628"/>
      <c r="S44" s="629"/>
    </row>
    <row r="45" spans="2:19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</row>
    <row r="46" spans="2:19" ht="14.25" thickBot="1">
      <c r="B46" s="27" t="s">
        <v>343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2:19" ht="14.25" thickBot="1">
      <c r="B47" s="619" t="s">
        <v>362</v>
      </c>
      <c r="C47" s="620"/>
      <c r="D47" s="621"/>
      <c r="E47" s="622"/>
      <c r="F47" s="622"/>
      <c r="G47" s="622"/>
      <c r="H47" s="622"/>
      <c r="I47" s="32" t="s">
        <v>19</v>
      </c>
      <c r="J47" s="33"/>
      <c r="K47" s="620" t="s">
        <v>344</v>
      </c>
      <c r="L47" s="620"/>
      <c r="M47" s="621" t="s">
        <v>360</v>
      </c>
      <c r="N47" s="622"/>
      <c r="O47" s="622"/>
      <c r="P47" s="622"/>
      <c r="Q47" s="622"/>
      <c r="R47" s="622"/>
      <c r="S47" s="623"/>
    </row>
  </sheetData>
  <mergeCells count="69">
    <mergeCell ref="B7:S7"/>
    <mergeCell ref="B8:C8"/>
    <mergeCell ref="D8:J8"/>
    <mergeCell ref="B1:S1"/>
    <mergeCell ref="B2:C2"/>
    <mergeCell ref="D2:J2"/>
    <mergeCell ref="K2:L2"/>
    <mergeCell ref="B3:C6"/>
    <mergeCell ref="D3:S3"/>
    <mergeCell ref="D4:S4"/>
    <mergeCell ref="D5:S5"/>
    <mergeCell ref="D6:S6"/>
    <mergeCell ref="M2:O2"/>
    <mergeCell ref="Q2:S2"/>
    <mergeCell ref="K8:L8"/>
    <mergeCell ref="M8:S8"/>
    <mergeCell ref="B10:C10"/>
    <mergeCell ref="D10:I10"/>
    <mergeCell ref="K10:L10"/>
    <mergeCell ref="M10:S10"/>
    <mergeCell ref="B9:C9"/>
    <mergeCell ref="D9:S9"/>
    <mergeCell ref="B11:C12"/>
    <mergeCell ref="D11:E11"/>
    <mergeCell ref="F11:J11"/>
    <mergeCell ref="K11:L12"/>
    <mergeCell ref="M11:S12"/>
    <mergeCell ref="D12:E12"/>
    <mergeCell ref="F12:J12"/>
    <mergeCell ref="B13:C13"/>
    <mergeCell ref="D13:J13"/>
    <mergeCell ref="K13:L13"/>
    <mergeCell ref="M13:S13"/>
    <mergeCell ref="H15:S15"/>
    <mergeCell ref="B14:C14"/>
    <mergeCell ref="D14:E14"/>
    <mergeCell ref="F14:J14"/>
    <mergeCell ref="K14:L14"/>
    <mergeCell ref="M14:S14"/>
    <mergeCell ref="B16:C16"/>
    <mergeCell ref="B18:S18"/>
    <mergeCell ref="B19:C19"/>
    <mergeCell ref="D19:J19"/>
    <mergeCell ref="K19:L19"/>
    <mergeCell ref="B17:C17"/>
    <mergeCell ref="B20:C20"/>
    <mergeCell ref="D20:J20"/>
    <mergeCell ref="K20:L20"/>
    <mergeCell ref="M20:S20"/>
    <mergeCell ref="B21:C21"/>
    <mergeCell ref="K21:L21"/>
    <mergeCell ref="M21:S21"/>
    <mergeCell ref="D21:J21"/>
    <mergeCell ref="B47:C47"/>
    <mergeCell ref="D47:H47"/>
    <mergeCell ref="K47:L47"/>
    <mergeCell ref="M47:S47"/>
    <mergeCell ref="B22:S22"/>
    <mergeCell ref="B23:C42"/>
    <mergeCell ref="D23:E25"/>
    <mergeCell ref="D26:E37"/>
    <mergeCell ref="F26:S37"/>
    <mergeCell ref="D38:E42"/>
    <mergeCell ref="F38:S42"/>
    <mergeCell ref="F23:S23"/>
    <mergeCell ref="F24:S24"/>
    <mergeCell ref="F25:S25"/>
    <mergeCell ref="B43:S43"/>
    <mergeCell ref="B44:S44"/>
  </mergeCells>
  <phoneticPr fontId="1" type="noConversion"/>
  <pageMargins left="0.25" right="0.25" top="0.75" bottom="0.75" header="0.3" footer="0.3"/>
  <pageSetup paperSize="9" orientation="portrait" r:id="rId1"/>
  <headerFooter>
    <oddHeader>&amp;C&amp;"-,굵게"&amp;15의뢰요청서&amp;R&amp;G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142875</xdr:rowOff>
                  </from>
                  <to>
                    <xdr:col>5</xdr:col>
                    <xdr:colOff>47625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142875</xdr:rowOff>
                  </from>
                  <to>
                    <xdr:col>9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9</xdr:col>
                    <xdr:colOff>342900</xdr:colOff>
                    <xdr:row>14</xdr:row>
                    <xdr:rowOff>142875</xdr:rowOff>
                  </from>
                  <to>
                    <xdr:col>14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14</xdr:col>
                    <xdr:colOff>323850</xdr:colOff>
                    <xdr:row>14</xdr:row>
                    <xdr:rowOff>142875</xdr:rowOff>
                  </from>
                  <to>
                    <xdr:col>16</xdr:col>
                    <xdr:colOff>85725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Option Button 6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133350</xdr:rowOff>
                  </from>
                  <to>
                    <xdr:col>14</xdr:col>
                    <xdr:colOff>66675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Option Button 7">
              <controlPr defaultSize="0" autoFill="0" autoLine="0" autoPict="0">
                <anchor moveWithCells="1">
                  <from>
                    <xdr:col>14</xdr:col>
                    <xdr:colOff>38100</xdr:colOff>
                    <xdr:row>17</xdr:row>
                    <xdr:rowOff>133350</xdr:rowOff>
                  </from>
                  <to>
                    <xdr:col>15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Option Button 8">
              <controlPr defaultSize="0" autoFill="0" autoLine="0" autoPict="0">
                <anchor moveWithCells="1">
                  <from>
                    <xdr:col>15</xdr:col>
                    <xdr:colOff>266700</xdr:colOff>
                    <xdr:row>17</xdr:row>
                    <xdr:rowOff>133350</xdr:rowOff>
                  </from>
                  <to>
                    <xdr:col>17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Option Button 9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133350</xdr:rowOff>
                  </from>
                  <to>
                    <xdr:col>18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3" name="Check Box 12">
              <controlPr defaultSize="0" autoFill="0" autoLine="0" autoPict="0">
                <anchor moveWithCells="1">
                  <from>
                    <xdr:col>11</xdr:col>
                    <xdr:colOff>19050</xdr:colOff>
                    <xdr:row>39</xdr:row>
                    <xdr:rowOff>161925</xdr:rowOff>
                  </from>
                  <to>
                    <xdr:col>17</xdr:col>
                    <xdr:colOff>171450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4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133350</xdr:rowOff>
                  </from>
                  <to>
                    <xdr:col>5</xdr:col>
                    <xdr:colOff>47625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5" name="Check Box 14">
              <controlPr defaultSize="0" autoFill="0" autoLine="0" autoPict="0">
                <anchor moveWithCells="1">
                  <from>
                    <xdr:col>6</xdr:col>
                    <xdr:colOff>123825</xdr:colOff>
                    <xdr:row>15</xdr:row>
                    <xdr:rowOff>133350</xdr:rowOff>
                  </from>
                  <to>
                    <xdr:col>9</xdr:col>
                    <xdr:colOff>200025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6" name="Check Box 15">
              <controlPr defaultSize="0" autoFill="0" autoLine="0" autoPict="0">
                <anchor moveWithCells="1">
                  <from>
                    <xdr:col>9</xdr:col>
                    <xdr:colOff>342900</xdr:colOff>
                    <xdr:row>15</xdr:row>
                    <xdr:rowOff>133350</xdr:rowOff>
                  </from>
                  <to>
                    <xdr:col>12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17" name="Check Box 17">
              <controlPr defaultSize="0" autoFill="0" autoLine="0" autoPict="0">
                <anchor moveWithCells="1">
                  <from>
                    <xdr:col>4</xdr:col>
                    <xdr:colOff>342900</xdr:colOff>
                    <xdr:row>21</xdr:row>
                    <xdr:rowOff>133350</xdr:rowOff>
                  </from>
                  <to>
                    <xdr:col>18</xdr:col>
                    <xdr:colOff>209550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기기목록!$B$3:$B$8</xm:f>
          </x14:formula1>
          <xm:sqref>M21:S21</xm:sqref>
        </x14:dataValidation>
        <x14:dataValidation type="list" allowBlank="1" showInputMessage="1" showErrorMessage="1">
          <x14:formula1>
            <xm:f>기기목록!$B$11:$B$20</xm:f>
          </x14:formula1>
          <xm:sqref>Q2:S2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B1:S47"/>
  <sheetViews>
    <sheetView view="pageLayout" zoomScale="120" zoomScaleNormal="100" zoomScalePageLayoutView="120" workbookViewId="0">
      <selection activeCell="T3" sqref="T3"/>
    </sheetView>
  </sheetViews>
  <sheetFormatPr defaultRowHeight="13.5"/>
  <cols>
    <col min="1" max="1" width="2.875" style="1" customWidth="1"/>
    <col min="2" max="19" width="4.625" style="1" customWidth="1"/>
    <col min="20" max="20" width="2.875" style="1" customWidth="1"/>
    <col min="21" max="21" width="4.625" style="1" customWidth="1"/>
    <col min="22" max="16384" width="9" style="1"/>
  </cols>
  <sheetData>
    <row r="1" spans="2:19">
      <c r="B1" s="608" t="s">
        <v>399</v>
      </c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10"/>
    </row>
    <row r="2" spans="2:19">
      <c r="B2" s="611" t="s">
        <v>0</v>
      </c>
      <c r="C2" s="612"/>
      <c r="D2" s="613" t="s">
        <v>12</v>
      </c>
      <c r="E2" s="614"/>
      <c r="F2" s="614"/>
      <c r="G2" s="614"/>
      <c r="H2" s="614"/>
      <c r="I2" s="614"/>
      <c r="J2" s="615"/>
      <c r="K2" s="573" t="s">
        <v>1</v>
      </c>
      <c r="L2" s="574"/>
      <c r="M2" s="348" t="s">
        <v>360</v>
      </c>
      <c r="N2" s="359"/>
      <c r="O2" s="359"/>
      <c r="P2" s="67" t="s">
        <v>451</v>
      </c>
      <c r="Q2" s="616" t="s">
        <v>471</v>
      </c>
      <c r="R2" s="617"/>
      <c r="S2" s="618"/>
    </row>
    <row r="3" spans="2:19">
      <c r="B3" s="604" t="s">
        <v>191</v>
      </c>
      <c r="C3" s="605"/>
      <c r="D3" s="606" t="s">
        <v>400</v>
      </c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7"/>
    </row>
    <row r="4" spans="2:19">
      <c r="B4" s="604"/>
      <c r="C4" s="605"/>
      <c r="D4" s="606" t="s">
        <v>401</v>
      </c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7"/>
    </row>
    <row r="5" spans="2:19">
      <c r="B5" s="604"/>
      <c r="C5" s="605"/>
      <c r="D5" s="606" t="s">
        <v>402</v>
      </c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7"/>
    </row>
    <row r="6" spans="2:19">
      <c r="B6" s="575"/>
      <c r="C6" s="471"/>
      <c r="D6" s="600" t="s">
        <v>403</v>
      </c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2"/>
    </row>
    <row r="7" spans="2:19">
      <c r="B7" s="576" t="s">
        <v>2</v>
      </c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8"/>
    </row>
    <row r="8" spans="2:19">
      <c r="B8" s="603" t="s">
        <v>3</v>
      </c>
      <c r="C8" s="574"/>
      <c r="D8" s="348"/>
      <c r="E8" s="359"/>
      <c r="F8" s="359"/>
      <c r="G8" s="359"/>
      <c r="H8" s="359"/>
      <c r="I8" s="359"/>
      <c r="J8" s="360"/>
      <c r="K8" s="573" t="s">
        <v>4</v>
      </c>
      <c r="L8" s="574"/>
      <c r="M8" s="348"/>
      <c r="N8" s="359"/>
      <c r="O8" s="359"/>
      <c r="P8" s="359"/>
      <c r="Q8" s="359"/>
      <c r="R8" s="359"/>
      <c r="S8" s="439"/>
    </row>
    <row r="9" spans="2:19" ht="14.25" thickBot="1">
      <c r="B9" s="562" t="s">
        <v>9</v>
      </c>
      <c r="C9" s="563"/>
      <c r="D9" s="485"/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6"/>
      <c r="R9" s="486"/>
      <c r="S9" s="487"/>
    </row>
    <row r="10" spans="2:19">
      <c r="B10" s="579" t="s">
        <v>382</v>
      </c>
      <c r="C10" s="580"/>
      <c r="D10" s="505"/>
      <c r="E10" s="506"/>
      <c r="F10" s="506"/>
      <c r="G10" s="506"/>
      <c r="H10" s="506"/>
      <c r="I10" s="506"/>
      <c r="J10" s="41" t="s">
        <v>19</v>
      </c>
      <c r="K10" s="503" t="s">
        <v>5</v>
      </c>
      <c r="L10" s="504"/>
      <c r="M10" s="505"/>
      <c r="N10" s="506"/>
      <c r="O10" s="506"/>
      <c r="P10" s="506"/>
      <c r="Q10" s="506"/>
      <c r="R10" s="506"/>
      <c r="S10" s="507"/>
    </row>
    <row r="11" spans="2:19">
      <c r="B11" s="562" t="s">
        <v>6</v>
      </c>
      <c r="C11" s="563"/>
      <c r="D11" s="584" t="s">
        <v>10</v>
      </c>
      <c r="E11" s="585"/>
      <c r="F11" s="348"/>
      <c r="G11" s="359"/>
      <c r="H11" s="359"/>
      <c r="I11" s="359"/>
      <c r="J11" s="360"/>
      <c r="K11" s="475" t="s">
        <v>7</v>
      </c>
      <c r="L11" s="475"/>
      <c r="M11" s="485"/>
      <c r="N11" s="486"/>
      <c r="O11" s="486"/>
      <c r="P11" s="486"/>
      <c r="Q11" s="486"/>
      <c r="R11" s="486"/>
      <c r="S11" s="487"/>
    </row>
    <row r="12" spans="2:19" ht="14.25" thickBot="1">
      <c r="B12" s="593"/>
      <c r="C12" s="594"/>
      <c r="D12" s="599" t="s">
        <v>11</v>
      </c>
      <c r="E12" s="599"/>
      <c r="F12" s="435"/>
      <c r="G12" s="436"/>
      <c r="H12" s="436"/>
      <c r="I12" s="436"/>
      <c r="J12" s="434"/>
      <c r="K12" s="595"/>
      <c r="L12" s="595"/>
      <c r="M12" s="596"/>
      <c r="N12" s="597"/>
      <c r="O12" s="597"/>
      <c r="P12" s="597"/>
      <c r="Q12" s="597"/>
      <c r="R12" s="597"/>
      <c r="S12" s="598"/>
    </row>
    <row r="13" spans="2:19" ht="16.5" customHeight="1">
      <c r="B13" s="579" t="s">
        <v>186</v>
      </c>
      <c r="C13" s="580"/>
      <c r="D13" s="581" t="s">
        <v>550</v>
      </c>
      <c r="E13" s="582"/>
      <c r="F13" s="582"/>
      <c r="G13" s="582"/>
      <c r="H13" s="582"/>
      <c r="I13" s="582"/>
      <c r="J13" s="592"/>
      <c r="K13" s="503" t="s">
        <v>5</v>
      </c>
      <c r="L13" s="504"/>
      <c r="M13" s="581" t="s">
        <v>550</v>
      </c>
      <c r="N13" s="582"/>
      <c r="O13" s="582"/>
      <c r="P13" s="582"/>
      <c r="Q13" s="582"/>
      <c r="R13" s="582"/>
      <c r="S13" s="583"/>
    </row>
    <row r="14" spans="2:19">
      <c r="B14" s="562" t="s">
        <v>6</v>
      </c>
      <c r="C14" s="563"/>
      <c r="D14" s="584" t="s">
        <v>10</v>
      </c>
      <c r="E14" s="585"/>
      <c r="F14" s="586" t="s">
        <v>550</v>
      </c>
      <c r="G14" s="587"/>
      <c r="H14" s="587"/>
      <c r="I14" s="587"/>
      <c r="J14" s="588"/>
      <c r="K14" s="475" t="s">
        <v>7</v>
      </c>
      <c r="L14" s="475"/>
      <c r="M14" s="589" t="s">
        <v>550</v>
      </c>
      <c r="N14" s="590"/>
      <c r="O14" s="590"/>
      <c r="P14" s="590"/>
      <c r="Q14" s="590"/>
      <c r="R14" s="590"/>
      <c r="S14" s="591"/>
    </row>
    <row r="15" spans="2:19">
      <c r="B15" s="37" t="s">
        <v>187</v>
      </c>
      <c r="C15" s="36"/>
      <c r="D15" s="36"/>
      <c r="E15" s="36"/>
      <c r="F15" s="36"/>
      <c r="G15" s="36"/>
      <c r="H15" s="359" t="s">
        <v>360</v>
      </c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439"/>
    </row>
    <row r="16" spans="2:19">
      <c r="B16" s="575" t="s">
        <v>363</v>
      </c>
      <c r="C16" s="471"/>
      <c r="D16" s="43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4" t="s">
        <v>189</v>
      </c>
    </row>
    <row r="17" spans="2:19">
      <c r="B17" s="603" t="s">
        <v>392</v>
      </c>
      <c r="C17" s="574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4"/>
    </row>
    <row r="18" spans="2:19">
      <c r="B18" s="576" t="s">
        <v>8</v>
      </c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7"/>
      <c r="Q18" s="577"/>
      <c r="R18" s="577"/>
      <c r="S18" s="578"/>
    </row>
    <row r="19" spans="2:19">
      <c r="B19" s="558" t="s">
        <v>365</v>
      </c>
      <c r="C19" s="559"/>
      <c r="D19" s="348" t="s">
        <v>367</v>
      </c>
      <c r="E19" s="359"/>
      <c r="F19" s="359"/>
      <c r="G19" s="359"/>
      <c r="H19" s="359"/>
      <c r="I19" s="359"/>
      <c r="J19" s="360"/>
      <c r="K19" s="573" t="s">
        <v>366</v>
      </c>
      <c r="L19" s="574"/>
      <c r="M19" s="53"/>
      <c r="N19" s="53"/>
      <c r="O19" s="53"/>
      <c r="P19" s="53"/>
      <c r="Q19" s="53"/>
      <c r="R19" s="53"/>
      <c r="S19" s="55"/>
    </row>
    <row r="20" spans="2:19">
      <c r="B20" s="558" t="s">
        <v>369</v>
      </c>
      <c r="C20" s="559"/>
      <c r="D20" s="570"/>
      <c r="E20" s="571"/>
      <c r="F20" s="571"/>
      <c r="G20" s="571"/>
      <c r="H20" s="571"/>
      <c r="I20" s="571"/>
      <c r="J20" s="572"/>
      <c r="K20" s="560" t="s">
        <v>370</v>
      </c>
      <c r="L20" s="561"/>
      <c r="M20" s="567" t="s">
        <v>371</v>
      </c>
      <c r="N20" s="568"/>
      <c r="O20" s="568"/>
      <c r="P20" s="568"/>
      <c r="Q20" s="568"/>
      <c r="R20" s="568"/>
      <c r="S20" s="569"/>
    </row>
    <row r="21" spans="2:19">
      <c r="B21" s="558" t="s">
        <v>372</v>
      </c>
      <c r="C21" s="559"/>
      <c r="D21" s="305"/>
      <c r="E21" s="339"/>
      <c r="F21" s="339"/>
      <c r="G21" s="339"/>
      <c r="H21" s="339"/>
      <c r="I21" s="339"/>
      <c r="J21" s="306"/>
      <c r="K21" s="560" t="s">
        <v>373</v>
      </c>
      <c r="L21" s="561"/>
      <c r="M21" s="567"/>
      <c r="N21" s="568"/>
      <c r="O21" s="568"/>
      <c r="P21" s="568"/>
      <c r="Q21" s="568"/>
      <c r="R21" s="568"/>
      <c r="S21" s="569"/>
    </row>
    <row r="22" spans="2:19">
      <c r="B22" s="576" t="s">
        <v>385</v>
      </c>
      <c r="C22" s="577"/>
      <c r="D22" s="577"/>
      <c r="E22" s="577"/>
      <c r="F22" s="577"/>
      <c r="G22" s="577"/>
      <c r="H22" s="577"/>
      <c r="I22" s="577"/>
      <c r="J22" s="577"/>
      <c r="K22" s="577"/>
      <c r="L22" s="577"/>
      <c r="M22" s="577"/>
      <c r="N22" s="577"/>
      <c r="O22" s="577"/>
      <c r="P22" s="577"/>
      <c r="Q22" s="577"/>
      <c r="R22" s="577"/>
      <c r="S22" s="578"/>
    </row>
    <row r="23" spans="2:19">
      <c r="B23" s="652" t="s">
        <v>209</v>
      </c>
      <c r="C23" s="563"/>
      <c r="D23" s="636" t="s">
        <v>404</v>
      </c>
      <c r="E23" s="631"/>
      <c r="F23" s="662"/>
      <c r="G23" s="662"/>
      <c r="H23" s="662"/>
      <c r="I23" s="662"/>
      <c r="J23" s="662"/>
      <c r="K23" s="662"/>
      <c r="L23" s="662"/>
      <c r="M23" s="662"/>
      <c r="N23" s="662"/>
      <c r="O23" s="662"/>
      <c r="P23" s="662"/>
      <c r="Q23" s="662"/>
      <c r="R23" s="662"/>
      <c r="S23" s="663"/>
    </row>
    <row r="24" spans="2:19">
      <c r="B24" s="604"/>
      <c r="C24" s="605"/>
      <c r="D24" s="632"/>
      <c r="E24" s="633"/>
      <c r="F24" s="664"/>
      <c r="G24" s="664"/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4"/>
      <c r="S24" s="665"/>
    </row>
    <row r="25" spans="2:19">
      <c r="B25" s="604"/>
      <c r="C25" s="605"/>
      <c r="D25" s="634"/>
      <c r="E25" s="635"/>
      <c r="F25" s="664"/>
      <c r="G25" s="664"/>
      <c r="H25" s="664"/>
      <c r="I25" s="664"/>
      <c r="J25" s="664"/>
      <c r="K25" s="664"/>
      <c r="L25" s="664"/>
      <c r="M25" s="664"/>
      <c r="N25" s="664"/>
      <c r="O25" s="664"/>
      <c r="P25" s="664"/>
      <c r="Q25" s="664"/>
      <c r="R25" s="664"/>
      <c r="S25" s="665"/>
    </row>
    <row r="26" spans="2:19">
      <c r="B26" s="604"/>
      <c r="C26" s="605"/>
      <c r="D26" s="630" t="s">
        <v>386</v>
      </c>
      <c r="E26" s="631"/>
      <c r="F26" s="630"/>
      <c r="G26" s="637"/>
      <c r="H26" s="637"/>
      <c r="I26" s="637"/>
      <c r="J26" s="637"/>
      <c r="K26" s="637"/>
      <c r="L26" s="637"/>
      <c r="M26" s="637"/>
      <c r="N26" s="637"/>
      <c r="O26" s="637"/>
      <c r="P26" s="637"/>
      <c r="Q26" s="637"/>
      <c r="R26" s="637"/>
      <c r="S26" s="638"/>
    </row>
    <row r="27" spans="2:19">
      <c r="B27" s="604"/>
      <c r="C27" s="605"/>
      <c r="D27" s="632"/>
      <c r="E27" s="633"/>
      <c r="F27" s="632"/>
      <c r="G27" s="639"/>
      <c r="H27" s="639"/>
      <c r="I27" s="639"/>
      <c r="J27" s="639"/>
      <c r="K27" s="639"/>
      <c r="L27" s="639"/>
      <c r="M27" s="639"/>
      <c r="N27" s="639"/>
      <c r="O27" s="639"/>
      <c r="P27" s="639"/>
      <c r="Q27" s="639"/>
      <c r="R27" s="639"/>
      <c r="S27" s="640"/>
    </row>
    <row r="28" spans="2:19">
      <c r="B28" s="604"/>
      <c r="C28" s="605"/>
      <c r="D28" s="632"/>
      <c r="E28" s="633"/>
      <c r="F28" s="632"/>
      <c r="G28" s="639"/>
      <c r="H28" s="639"/>
      <c r="I28" s="639"/>
      <c r="J28" s="639"/>
      <c r="K28" s="639"/>
      <c r="L28" s="639"/>
      <c r="M28" s="639"/>
      <c r="N28" s="639"/>
      <c r="O28" s="639"/>
      <c r="P28" s="639"/>
      <c r="Q28" s="639"/>
      <c r="R28" s="639"/>
      <c r="S28" s="640"/>
    </row>
    <row r="29" spans="2:19">
      <c r="B29" s="604"/>
      <c r="C29" s="605"/>
      <c r="D29" s="632"/>
      <c r="E29" s="633"/>
      <c r="F29" s="632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40"/>
    </row>
    <row r="30" spans="2:19">
      <c r="B30" s="604"/>
      <c r="C30" s="605"/>
      <c r="D30" s="632"/>
      <c r="E30" s="633"/>
      <c r="F30" s="632"/>
      <c r="G30" s="639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40"/>
    </row>
    <row r="31" spans="2:19">
      <c r="B31" s="604"/>
      <c r="C31" s="605"/>
      <c r="D31" s="632"/>
      <c r="E31" s="633"/>
      <c r="F31" s="632"/>
      <c r="G31" s="639"/>
      <c r="H31" s="639"/>
      <c r="I31" s="639"/>
      <c r="J31" s="639"/>
      <c r="K31" s="639"/>
      <c r="L31" s="639"/>
      <c r="M31" s="639"/>
      <c r="N31" s="639"/>
      <c r="O31" s="639"/>
      <c r="P31" s="639"/>
      <c r="Q31" s="639"/>
      <c r="R31" s="639"/>
      <c r="S31" s="640"/>
    </row>
    <row r="32" spans="2:19">
      <c r="B32" s="604"/>
      <c r="C32" s="605"/>
      <c r="D32" s="632"/>
      <c r="E32" s="633"/>
      <c r="F32" s="632"/>
      <c r="G32" s="639"/>
      <c r="H32" s="639"/>
      <c r="I32" s="639"/>
      <c r="J32" s="639"/>
      <c r="K32" s="639"/>
      <c r="L32" s="639"/>
      <c r="M32" s="639"/>
      <c r="N32" s="639"/>
      <c r="O32" s="639"/>
      <c r="P32" s="639"/>
      <c r="Q32" s="639"/>
      <c r="R32" s="639"/>
      <c r="S32" s="640"/>
    </row>
    <row r="33" spans="2:19">
      <c r="B33" s="604"/>
      <c r="C33" s="605"/>
      <c r="D33" s="632"/>
      <c r="E33" s="633"/>
      <c r="F33" s="632"/>
      <c r="G33" s="639"/>
      <c r="H33" s="639"/>
      <c r="I33" s="639"/>
      <c r="J33" s="639"/>
      <c r="K33" s="639"/>
      <c r="L33" s="639"/>
      <c r="M33" s="639"/>
      <c r="N33" s="639"/>
      <c r="O33" s="639"/>
      <c r="P33" s="639"/>
      <c r="Q33" s="639"/>
      <c r="R33" s="639"/>
      <c r="S33" s="640"/>
    </row>
    <row r="34" spans="2:19">
      <c r="B34" s="604"/>
      <c r="C34" s="605"/>
      <c r="D34" s="632"/>
      <c r="E34" s="633"/>
      <c r="F34" s="632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40"/>
    </row>
    <row r="35" spans="2:19">
      <c r="B35" s="604"/>
      <c r="C35" s="605"/>
      <c r="D35" s="632"/>
      <c r="E35" s="633"/>
      <c r="F35" s="632"/>
      <c r="G35" s="639"/>
      <c r="H35" s="639"/>
      <c r="I35" s="639"/>
      <c r="J35" s="639"/>
      <c r="K35" s="639"/>
      <c r="L35" s="639"/>
      <c r="M35" s="639"/>
      <c r="N35" s="639"/>
      <c r="O35" s="639"/>
      <c r="P35" s="639"/>
      <c r="Q35" s="639"/>
      <c r="R35" s="639"/>
      <c r="S35" s="640"/>
    </row>
    <row r="36" spans="2:19">
      <c r="B36" s="604"/>
      <c r="C36" s="605"/>
      <c r="D36" s="632"/>
      <c r="E36" s="633"/>
      <c r="F36" s="632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40"/>
    </row>
    <row r="37" spans="2:19">
      <c r="B37" s="604"/>
      <c r="C37" s="605"/>
      <c r="D37" s="634"/>
      <c r="E37" s="635"/>
      <c r="F37" s="634"/>
      <c r="G37" s="641"/>
      <c r="H37" s="641"/>
      <c r="I37" s="641"/>
      <c r="J37" s="641"/>
      <c r="K37" s="641"/>
      <c r="L37" s="641"/>
      <c r="M37" s="641"/>
      <c r="N37" s="641"/>
      <c r="O37" s="641"/>
      <c r="P37" s="641"/>
      <c r="Q37" s="641"/>
      <c r="R37" s="641"/>
      <c r="S37" s="642"/>
    </row>
    <row r="38" spans="2:19">
      <c r="B38" s="604"/>
      <c r="C38" s="605"/>
      <c r="D38" s="636" t="s">
        <v>387</v>
      </c>
      <c r="E38" s="631"/>
      <c r="F38" s="643" t="s">
        <v>388</v>
      </c>
      <c r="G38" s="644"/>
      <c r="H38" s="644"/>
      <c r="I38" s="644"/>
      <c r="J38" s="644"/>
      <c r="K38" s="644"/>
      <c r="L38" s="644"/>
      <c r="M38" s="644"/>
      <c r="N38" s="644"/>
      <c r="O38" s="644"/>
      <c r="P38" s="644"/>
      <c r="Q38" s="644"/>
      <c r="R38" s="644"/>
      <c r="S38" s="645"/>
    </row>
    <row r="39" spans="2:19">
      <c r="B39" s="604"/>
      <c r="C39" s="605"/>
      <c r="D39" s="632"/>
      <c r="E39" s="633"/>
      <c r="F39" s="646"/>
      <c r="G39" s="647"/>
      <c r="H39" s="647"/>
      <c r="I39" s="647"/>
      <c r="J39" s="647"/>
      <c r="K39" s="647"/>
      <c r="L39" s="647"/>
      <c r="M39" s="647"/>
      <c r="N39" s="647"/>
      <c r="O39" s="647"/>
      <c r="P39" s="647"/>
      <c r="Q39" s="647"/>
      <c r="R39" s="647"/>
      <c r="S39" s="648"/>
    </row>
    <row r="40" spans="2:19">
      <c r="B40" s="604"/>
      <c r="C40" s="605"/>
      <c r="D40" s="632"/>
      <c r="E40" s="633"/>
      <c r="F40" s="646"/>
      <c r="G40" s="647"/>
      <c r="H40" s="647"/>
      <c r="I40" s="647"/>
      <c r="J40" s="647"/>
      <c r="K40" s="647"/>
      <c r="L40" s="647"/>
      <c r="M40" s="647"/>
      <c r="N40" s="647"/>
      <c r="O40" s="647"/>
      <c r="P40" s="647"/>
      <c r="Q40" s="647"/>
      <c r="R40" s="647"/>
      <c r="S40" s="648"/>
    </row>
    <row r="41" spans="2:19">
      <c r="B41" s="604"/>
      <c r="C41" s="605"/>
      <c r="D41" s="632"/>
      <c r="E41" s="633"/>
      <c r="F41" s="646"/>
      <c r="G41" s="647"/>
      <c r="H41" s="647"/>
      <c r="I41" s="647"/>
      <c r="J41" s="647"/>
      <c r="K41" s="647"/>
      <c r="L41" s="647"/>
      <c r="M41" s="647"/>
      <c r="N41" s="647"/>
      <c r="O41" s="647"/>
      <c r="P41" s="647"/>
      <c r="Q41" s="647"/>
      <c r="R41" s="647"/>
      <c r="S41" s="648"/>
    </row>
    <row r="42" spans="2:19">
      <c r="B42" s="575"/>
      <c r="C42" s="471"/>
      <c r="D42" s="634"/>
      <c r="E42" s="635"/>
      <c r="F42" s="649"/>
      <c r="G42" s="650"/>
      <c r="H42" s="650"/>
      <c r="I42" s="650"/>
      <c r="J42" s="650"/>
      <c r="K42" s="650"/>
      <c r="L42" s="650"/>
      <c r="M42" s="650"/>
      <c r="N42" s="650"/>
      <c r="O42" s="650"/>
      <c r="P42" s="650"/>
      <c r="Q42" s="650"/>
      <c r="R42" s="650"/>
      <c r="S42" s="651"/>
    </row>
    <row r="43" spans="2:19">
      <c r="B43" s="624" t="s">
        <v>206</v>
      </c>
      <c r="C43" s="625"/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6"/>
    </row>
    <row r="44" spans="2:19" ht="14.25" thickBot="1">
      <c r="B44" s="627" t="s">
        <v>18</v>
      </c>
      <c r="C44" s="628"/>
      <c r="D44" s="628"/>
      <c r="E44" s="628"/>
      <c r="F44" s="628"/>
      <c r="G44" s="628"/>
      <c r="H44" s="628"/>
      <c r="I44" s="628"/>
      <c r="J44" s="628"/>
      <c r="K44" s="628"/>
      <c r="L44" s="628"/>
      <c r="M44" s="628"/>
      <c r="N44" s="628"/>
      <c r="O44" s="628"/>
      <c r="P44" s="628"/>
      <c r="Q44" s="628"/>
      <c r="R44" s="628"/>
      <c r="S44" s="629"/>
    </row>
    <row r="45" spans="2:19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</row>
    <row r="46" spans="2:19" ht="14.25" thickBot="1">
      <c r="B46" s="27" t="s">
        <v>343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2:19" ht="14.25" thickBot="1">
      <c r="B47" s="619" t="s">
        <v>362</v>
      </c>
      <c r="C47" s="620"/>
      <c r="D47" s="621"/>
      <c r="E47" s="622"/>
      <c r="F47" s="622"/>
      <c r="G47" s="622"/>
      <c r="H47" s="622"/>
      <c r="I47" s="32" t="s">
        <v>19</v>
      </c>
      <c r="J47" s="33"/>
      <c r="K47" s="620" t="s">
        <v>344</v>
      </c>
      <c r="L47" s="620"/>
      <c r="M47" s="621" t="s">
        <v>360</v>
      </c>
      <c r="N47" s="622"/>
      <c r="O47" s="622"/>
      <c r="P47" s="622"/>
      <c r="Q47" s="622"/>
      <c r="R47" s="622"/>
      <c r="S47" s="623"/>
    </row>
  </sheetData>
  <mergeCells count="69">
    <mergeCell ref="B7:S7"/>
    <mergeCell ref="B8:C8"/>
    <mergeCell ref="D8:J8"/>
    <mergeCell ref="B1:S1"/>
    <mergeCell ref="B2:C2"/>
    <mergeCell ref="D2:J2"/>
    <mergeCell ref="K2:L2"/>
    <mergeCell ref="B3:C6"/>
    <mergeCell ref="D3:S3"/>
    <mergeCell ref="D4:S4"/>
    <mergeCell ref="D5:S5"/>
    <mergeCell ref="D6:S6"/>
    <mergeCell ref="M2:O2"/>
    <mergeCell ref="Q2:S2"/>
    <mergeCell ref="K8:L8"/>
    <mergeCell ref="M8:S8"/>
    <mergeCell ref="B10:C10"/>
    <mergeCell ref="D10:I10"/>
    <mergeCell ref="K10:L10"/>
    <mergeCell ref="M10:S10"/>
    <mergeCell ref="B9:C9"/>
    <mergeCell ref="D9:S9"/>
    <mergeCell ref="B11:C12"/>
    <mergeCell ref="D11:E11"/>
    <mergeCell ref="F11:J11"/>
    <mergeCell ref="K11:L12"/>
    <mergeCell ref="M11:S12"/>
    <mergeCell ref="D12:E12"/>
    <mergeCell ref="F12:J12"/>
    <mergeCell ref="B13:C13"/>
    <mergeCell ref="D13:J13"/>
    <mergeCell ref="K13:L13"/>
    <mergeCell ref="M13:S13"/>
    <mergeCell ref="H15:S15"/>
    <mergeCell ref="B14:C14"/>
    <mergeCell ref="D14:E14"/>
    <mergeCell ref="F14:J14"/>
    <mergeCell ref="K14:L14"/>
    <mergeCell ref="M14:S14"/>
    <mergeCell ref="B16:C16"/>
    <mergeCell ref="B18:S18"/>
    <mergeCell ref="B19:C19"/>
    <mergeCell ref="D19:J19"/>
    <mergeCell ref="K19:L19"/>
    <mergeCell ref="B17:C17"/>
    <mergeCell ref="B20:C20"/>
    <mergeCell ref="D20:J20"/>
    <mergeCell ref="K20:L20"/>
    <mergeCell ref="M20:S20"/>
    <mergeCell ref="B21:C21"/>
    <mergeCell ref="K21:L21"/>
    <mergeCell ref="M21:S21"/>
    <mergeCell ref="D21:J21"/>
    <mergeCell ref="B47:C47"/>
    <mergeCell ref="D47:H47"/>
    <mergeCell ref="K47:L47"/>
    <mergeCell ref="M47:S47"/>
    <mergeCell ref="B22:S22"/>
    <mergeCell ref="B23:C42"/>
    <mergeCell ref="D23:E25"/>
    <mergeCell ref="D26:E37"/>
    <mergeCell ref="F26:S37"/>
    <mergeCell ref="D38:E42"/>
    <mergeCell ref="F38:S42"/>
    <mergeCell ref="F23:S23"/>
    <mergeCell ref="F24:S24"/>
    <mergeCell ref="F25:S25"/>
    <mergeCell ref="B43:S43"/>
    <mergeCell ref="B44:S44"/>
  </mergeCells>
  <phoneticPr fontId="1" type="noConversion"/>
  <pageMargins left="0.25" right="0.25" top="0.75" bottom="0.75" header="0.3" footer="0.3"/>
  <pageSetup paperSize="9" orientation="portrait" r:id="rId1"/>
  <headerFooter>
    <oddHeader>&amp;C&amp;"-,굵게"&amp;15의뢰요청서&amp;R&amp;G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142875</xdr:rowOff>
                  </from>
                  <to>
                    <xdr:col>5</xdr:col>
                    <xdr:colOff>47625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142875</xdr:rowOff>
                  </from>
                  <to>
                    <xdr:col>9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>
                  <from>
                    <xdr:col>9</xdr:col>
                    <xdr:colOff>342900</xdr:colOff>
                    <xdr:row>14</xdr:row>
                    <xdr:rowOff>142875</xdr:rowOff>
                  </from>
                  <to>
                    <xdr:col>14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defaultSize="0" autoFill="0" autoLine="0" autoPict="0">
                <anchor moveWithCells="1">
                  <from>
                    <xdr:col>14</xdr:col>
                    <xdr:colOff>323850</xdr:colOff>
                    <xdr:row>14</xdr:row>
                    <xdr:rowOff>142875</xdr:rowOff>
                  </from>
                  <to>
                    <xdr:col>16</xdr:col>
                    <xdr:colOff>85725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Option Button 6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133350</xdr:rowOff>
                  </from>
                  <to>
                    <xdr:col>14</xdr:col>
                    <xdr:colOff>66675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Option Button 7">
              <controlPr defaultSize="0" autoFill="0" autoLine="0" autoPict="0">
                <anchor moveWithCells="1">
                  <from>
                    <xdr:col>14</xdr:col>
                    <xdr:colOff>38100</xdr:colOff>
                    <xdr:row>17</xdr:row>
                    <xdr:rowOff>133350</xdr:rowOff>
                  </from>
                  <to>
                    <xdr:col>15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Option Button 8">
              <controlPr defaultSize="0" autoFill="0" autoLine="0" autoPict="0">
                <anchor moveWithCells="1">
                  <from>
                    <xdr:col>15</xdr:col>
                    <xdr:colOff>266700</xdr:colOff>
                    <xdr:row>17</xdr:row>
                    <xdr:rowOff>133350</xdr:rowOff>
                  </from>
                  <to>
                    <xdr:col>17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Option Button 9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133350</xdr:rowOff>
                  </from>
                  <to>
                    <xdr:col>18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3" name="Check Box 12">
              <controlPr defaultSize="0" autoFill="0" autoLine="0" autoPict="0">
                <anchor moveWithCells="1">
                  <from>
                    <xdr:col>11</xdr:col>
                    <xdr:colOff>19050</xdr:colOff>
                    <xdr:row>39</xdr:row>
                    <xdr:rowOff>161925</xdr:rowOff>
                  </from>
                  <to>
                    <xdr:col>17</xdr:col>
                    <xdr:colOff>171450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4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114300</xdr:rowOff>
                  </from>
                  <to>
                    <xdr:col>5</xdr:col>
                    <xdr:colOff>47625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5" name="Check Box 14">
              <controlPr defaultSize="0" autoFill="0" autoLine="0" autoPict="0">
                <anchor moveWithCells="1">
                  <from>
                    <xdr:col>6</xdr:col>
                    <xdr:colOff>123825</xdr:colOff>
                    <xdr:row>15</xdr:row>
                    <xdr:rowOff>114300</xdr:rowOff>
                  </from>
                  <to>
                    <xdr:col>9</xdr:col>
                    <xdr:colOff>314325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6" name="Check Box 15">
              <controlPr defaultSize="0" autoFill="0" autoLine="0" autoPict="0">
                <anchor moveWithCells="1">
                  <from>
                    <xdr:col>9</xdr:col>
                    <xdr:colOff>342900</xdr:colOff>
                    <xdr:row>15</xdr:row>
                    <xdr:rowOff>114300</xdr:rowOff>
                  </from>
                  <to>
                    <xdr:col>14</xdr:col>
                    <xdr:colOff>219075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17" name="Check Box 16">
              <controlPr defaultSize="0" autoFill="0" autoLine="0" autoPict="0">
                <anchor moveWithCells="1">
                  <from>
                    <xdr:col>4</xdr:col>
                    <xdr:colOff>342900</xdr:colOff>
                    <xdr:row>21</xdr:row>
                    <xdr:rowOff>133350</xdr:rowOff>
                  </from>
                  <to>
                    <xdr:col>13</xdr:col>
                    <xdr:colOff>85725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18" name="Check Box 17">
              <controlPr defaultSize="0" autoFill="0" autoLine="0" autoPict="0">
                <anchor moveWithCells="1">
                  <from>
                    <xdr:col>4</xdr:col>
                    <xdr:colOff>333375</xdr:colOff>
                    <xdr:row>22</xdr:row>
                    <xdr:rowOff>133350</xdr:rowOff>
                  </from>
                  <to>
                    <xdr:col>18</xdr:col>
                    <xdr:colOff>361950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19" name="Check Box 18">
              <controlPr defaultSize="0" autoFill="0" autoLine="0" autoPict="0">
                <anchor moveWithCells="1">
                  <from>
                    <xdr:col>4</xdr:col>
                    <xdr:colOff>333375</xdr:colOff>
                    <xdr:row>23</xdr:row>
                    <xdr:rowOff>133350</xdr:rowOff>
                  </from>
                  <to>
                    <xdr:col>11</xdr:col>
                    <xdr:colOff>352425</xdr:colOff>
                    <xdr:row>25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기기목록!$B$3:$B$8</xm:f>
          </x14:formula1>
          <xm:sqref>M21:S21</xm:sqref>
        </x14:dataValidation>
        <x14:dataValidation type="list" allowBlank="1" showInputMessage="1" showErrorMessage="1">
          <x14:formula1>
            <xm:f>기기목록!$B$11:$B$20</xm:f>
          </x14:formula1>
          <xm:sqref>Q2:S2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B1:S47"/>
  <sheetViews>
    <sheetView view="pageLayout" zoomScale="120" zoomScaleNormal="100" zoomScalePageLayoutView="120" workbookViewId="0">
      <selection activeCell="T1" sqref="T1"/>
    </sheetView>
  </sheetViews>
  <sheetFormatPr defaultRowHeight="13.5"/>
  <cols>
    <col min="1" max="1" width="2.875" style="1" customWidth="1"/>
    <col min="2" max="19" width="4.625" style="1" customWidth="1"/>
    <col min="20" max="20" width="2.875" style="1" customWidth="1"/>
    <col min="21" max="21" width="4.625" style="1" customWidth="1"/>
    <col min="22" max="16384" width="9" style="1"/>
  </cols>
  <sheetData>
    <row r="1" spans="2:19">
      <c r="B1" s="608" t="s">
        <v>405</v>
      </c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10"/>
    </row>
    <row r="2" spans="2:19">
      <c r="B2" s="611" t="s">
        <v>0</v>
      </c>
      <c r="C2" s="612"/>
      <c r="D2" s="613" t="s">
        <v>12</v>
      </c>
      <c r="E2" s="614"/>
      <c r="F2" s="614"/>
      <c r="G2" s="614"/>
      <c r="H2" s="614"/>
      <c r="I2" s="614"/>
      <c r="J2" s="615"/>
      <c r="K2" s="573" t="s">
        <v>1</v>
      </c>
      <c r="L2" s="574"/>
      <c r="M2" s="348" t="s">
        <v>360</v>
      </c>
      <c r="N2" s="359"/>
      <c r="O2" s="359"/>
      <c r="P2" s="67" t="s">
        <v>451</v>
      </c>
      <c r="Q2" s="616" t="s">
        <v>471</v>
      </c>
      <c r="R2" s="617"/>
      <c r="S2" s="618"/>
    </row>
    <row r="3" spans="2:19">
      <c r="B3" s="604" t="s">
        <v>191</v>
      </c>
      <c r="C3" s="605"/>
      <c r="D3" s="606" t="s">
        <v>400</v>
      </c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7"/>
    </row>
    <row r="4" spans="2:19">
      <c r="B4" s="604"/>
      <c r="C4" s="605"/>
      <c r="D4" s="606" t="s">
        <v>406</v>
      </c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7"/>
    </row>
    <row r="5" spans="2:19">
      <c r="B5" s="604"/>
      <c r="C5" s="605"/>
      <c r="D5" s="606" t="s">
        <v>407</v>
      </c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7"/>
    </row>
    <row r="6" spans="2:19">
      <c r="B6" s="575"/>
      <c r="C6" s="471"/>
      <c r="D6" s="600" t="s">
        <v>403</v>
      </c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2"/>
    </row>
    <row r="7" spans="2:19">
      <c r="B7" s="576" t="s">
        <v>2</v>
      </c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8"/>
    </row>
    <row r="8" spans="2:19">
      <c r="B8" s="603" t="s">
        <v>3</v>
      </c>
      <c r="C8" s="574"/>
      <c r="D8" s="348"/>
      <c r="E8" s="359"/>
      <c r="F8" s="359"/>
      <c r="G8" s="359"/>
      <c r="H8" s="359"/>
      <c r="I8" s="359"/>
      <c r="J8" s="360"/>
      <c r="K8" s="573" t="s">
        <v>4</v>
      </c>
      <c r="L8" s="574"/>
      <c r="M8" s="348"/>
      <c r="N8" s="359"/>
      <c r="O8" s="359"/>
      <c r="P8" s="359"/>
      <c r="Q8" s="359"/>
      <c r="R8" s="359"/>
      <c r="S8" s="439"/>
    </row>
    <row r="9" spans="2:19" ht="14.25" thickBot="1">
      <c r="B9" s="562" t="s">
        <v>9</v>
      </c>
      <c r="C9" s="563"/>
      <c r="D9" s="485"/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6"/>
      <c r="R9" s="486"/>
      <c r="S9" s="487"/>
    </row>
    <row r="10" spans="2:19">
      <c r="B10" s="579" t="s">
        <v>382</v>
      </c>
      <c r="C10" s="580"/>
      <c r="D10" s="505"/>
      <c r="E10" s="506"/>
      <c r="F10" s="506"/>
      <c r="G10" s="506"/>
      <c r="H10" s="506"/>
      <c r="I10" s="506"/>
      <c r="J10" s="41" t="s">
        <v>19</v>
      </c>
      <c r="K10" s="503" t="s">
        <v>5</v>
      </c>
      <c r="L10" s="504"/>
      <c r="M10" s="505"/>
      <c r="N10" s="506"/>
      <c r="O10" s="506"/>
      <c r="P10" s="506"/>
      <c r="Q10" s="506"/>
      <c r="R10" s="506"/>
      <c r="S10" s="507"/>
    </row>
    <row r="11" spans="2:19">
      <c r="B11" s="562" t="s">
        <v>6</v>
      </c>
      <c r="C11" s="563"/>
      <c r="D11" s="584" t="s">
        <v>10</v>
      </c>
      <c r="E11" s="585"/>
      <c r="F11" s="348"/>
      <c r="G11" s="359"/>
      <c r="H11" s="359"/>
      <c r="I11" s="359"/>
      <c r="J11" s="360"/>
      <c r="K11" s="475" t="s">
        <v>7</v>
      </c>
      <c r="L11" s="475"/>
      <c r="M11" s="485"/>
      <c r="N11" s="486"/>
      <c r="O11" s="486"/>
      <c r="P11" s="486"/>
      <c r="Q11" s="486"/>
      <c r="R11" s="486"/>
      <c r="S11" s="487"/>
    </row>
    <row r="12" spans="2:19" ht="14.25" thickBot="1">
      <c r="B12" s="593"/>
      <c r="C12" s="594"/>
      <c r="D12" s="599" t="s">
        <v>11</v>
      </c>
      <c r="E12" s="599"/>
      <c r="F12" s="435"/>
      <c r="G12" s="436"/>
      <c r="H12" s="436"/>
      <c r="I12" s="436"/>
      <c r="J12" s="434"/>
      <c r="K12" s="595"/>
      <c r="L12" s="595"/>
      <c r="M12" s="596"/>
      <c r="N12" s="597"/>
      <c r="O12" s="597"/>
      <c r="P12" s="597"/>
      <c r="Q12" s="597"/>
      <c r="R12" s="597"/>
      <c r="S12" s="598"/>
    </row>
    <row r="13" spans="2:19" ht="16.5" customHeight="1">
      <c r="B13" s="579" t="s">
        <v>186</v>
      </c>
      <c r="C13" s="580"/>
      <c r="D13" s="581" t="s">
        <v>550</v>
      </c>
      <c r="E13" s="582"/>
      <c r="F13" s="582"/>
      <c r="G13" s="582"/>
      <c r="H13" s="582"/>
      <c r="I13" s="582"/>
      <c r="J13" s="592"/>
      <c r="K13" s="503" t="s">
        <v>5</v>
      </c>
      <c r="L13" s="504"/>
      <c r="M13" s="581" t="s">
        <v>550</v>
      </c>
      <c r="N13" s="582"/>
      <c r="O13" s="582"/>
      <c r="P13" s="582"/>
      <c r="Q13" s="582"/>
      <c r="R13" s="582"/>
      <c r="S13" s="583"/>
    </row>
    <row r="14" spans="2:19">
      <c r="B14" s="562" t="s">
        <v>6</v>
      </c>
      <c r="C14" s="563"/>
      <c r="D14" s="584" t="s">
        <v>10</v>
      </c>
      <c r="E14" s="585"/>
      <c r="F14" s="586" t="s">
        <v>550</v>
      </c>
      <c r="G14" s="587"/>
      <c r="H14" s="587"/>
      <c r="I14" s="587"/>
      <c r="J14" s="588"/>
      <c r="K14" s="475" t="s">
        <v>7</v>
      </c>
      <c r="L14" s="475"/>
      <c r="M14" s="589" t="s">
        <v>550</v>
      </c>
      <c r="N14" s="590"/>
      <c r="O14" s="590"/>
      <c r="P14" s="590"/>
      <c r="Q14" s="590"/>
      <c r="R14" s="590"/>
      <c r="S14" s="591"/>
    </row>
    <row r="15" spans="2:19">
      <c r="B15" s="37" t="s">
        <v>187</v>
      </c>
      <c r="C15" s="36"/>
      <c r="D15" s="36"/>
      <c r="E15" s="36"/>
      <c r="F15" s="36"/>
      <c r="G15" s="36"/>
      <c r="H15" s="359" t="s">
        <v>360</v>
      </c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439"/>
    </row>
    <row r="16" spans="2:19">
      <c r="B16" s="575" t="s">
        <v>363</v>
      </c>
      <c r="C16" s="471"/>
      <c r="D16" s="43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4" t="s">
        <v>189</v>
      </c>
    </row>
    <row r="17" spans="2:19">
      <c r="B17" s="603" t="s">
        <v>392</v>
      </c>
      <c r="C17" s="574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4"/>
    </row>
    <row r="18" spans="2:19">
      <c r="B18" s="576" t="s">
        <v>8</v>
      </c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7"/>
      <c r="Q18" s="577"/>
      <c r="R18" s="577"/>
      <c r="S18" s="578"/>
    </row>
    <row r="19" spans="2:19">
      <c r="B19" s="558" t="s">
        <v>365</v>
      </c>
      <c r="C19" s="559"/>
      <c r="D19" s="348" t="s">
        <v>367</v>
      </c>
      <c r="E19" s="359"/>
      <c r="F19" s="359"/>
      <c r="G19" s="359"/>
      <c r="H19" s="359"/>
      <c r="I19" s="359"/>
      <c r="J19" s="360"/>
      <c r="K19" s="573" t="s">
        <v>366</v>
      </c>
      <c r="L19" s="574"/>
      <c r="M19" s="53"/>
      <c r="N19" s="53"/>
      <c r="O19" s="53"/>
      <c r="P19" s="53"/>
      <c r="Q19" s="53"/>
      <c r="R19" s="53"/>
      <c r="S19" s="55"/>
    </row>
    <row r="20" spans="2:19">
      <c r="B20" s="558" t="s">
        <v>369</v>
      </c>
      <c r="C20" s="559"/>
      <c r="D20" s="570"/>
      <c r="E20" s="571"/>
      <c r="F20" s="571"/>
      <c r="G20" s="571"/>
      <c r="H20" s="571"/>
      <c r="I20" s="571"/>
      <c r="J20" s="572"/>
      <c r="K20" s="560" t="s">
        <v>370</v>
      </c>
      <c r="L20" s="561"/>
      <c r="M20" s="567" t="s">
        <v>371</v>
      </c>
      <c r="N20" s="568"/>
      <c r="O20" s="568"/>
      <c r="P20" s="568"/>
      <c r="Q20" s="568"/>
      <c r="R20" s="568"/>
      <c r="S20" s="569"/>
    </row>
    <row r="21" spans="2:19">
      <c r="B21" s="558" t="s">
        <v>372</v>
      </c>
      <c r="C21" s="559"/>
      <c r="D21" s="305"/>
      <c r="E21" s="339"/>
      <c r="F21" s="339"/>
      <c r="G21" s="339"/>
      <c r="H21" s="339"/>
      <c r="I21" s="339"/>
      <c r="J21" s="306"/>
      <c r="K21" s="560" t="s">
        <v>373</v>
      </c>
      <c r="L21" s="561"/>
      <c r="M21" s="567"/>
      <c r="N21" s="568"/>
      <c r="O21" s="568"/>
      <c r="P21" s="568"/>
      <c r="Q21" s="568"/>
      <c r="R21" s="568"/>
      <c r="S21" s="569"/>
    </row>
    <row r="22" spans="2:19">
      <c r="B22" s="576" t="s">
        <v>385</v>
      </c>
      <c r="C22" s="577"/>
      <c r="D22" s="577"/>
      <c r="E22" s="577"/>
      <c r="F22" s="577"/>
      <c r="G22" s="577"/>
      <c r="H22" s="577"/>
      <c r="I22" s="577"/>
      <c r="J22" s="577"/>
      <c r="K22" s="577"/>
      <c r="L22" s="577"/>
      <c r="M22" s="577"/>
      <c r="N22" s="577"/>
      <c r="O22" s="577"/>
      <c r="P22" s="577"/>
      <c r="Q22" s="577"/>
      <c r="R22" s="577"/>
      <c r="S22" s="578"/>
    </row>
    <row r="23" spans="2:19">
      <c r="B23" s="652" t="s">
        <v>209</v>
      </c>
      <c r="C23" s="563"/>
      <c r="D23" s="636" t="s">
        <v>404</v>
      </c>
      <c r="E23" s="631"/>
      <c r="F23" s="662"/>
      <c r="G23" s="662"/>
      <c r="H23" s="662"/>
      <c r="I23" s="662"/>
      <c r="J23" s="662"/>
      <c r="K23" s="662"/>
      <c r="L23" s="662"/>
      <c r="M23" s="662"/>
      <c r="N23" s="662"/>
      <c r="O23" s="662"/>
      <c r="P23" s="662"/>
      <c r="Q23" s="662"/>
      <c r="R23" s="662"/>
      <c r="S23" s="663"/>
    </row>
    <row r="24" spans="2:19">
      <c r="B24" s="604"/>
      <c r="C24" s="605"/>
      <c r="D24" s="632"/>
      <c r="E24" s="633"/>
      <c r="F24" s="664"/>
      <c r="G24" s="664"/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4"/>
      <c r="S24" s="665"/>
    </row>
    <row r="25" spans="2:19">
      <c r="B25" s="604"/>
      <c r="C25" s="605"/>
      <c r="D25" s="634"/>
      <c r="E25" s="635"/>
      <c r="F25" s="664"/>
      <c r="G25" s="664"/>
      <c r="H25" s="664"/>
      <c r="I25" s="664"/>
      <c r="J25" s="664"/>
      <c r="K25" s="664"/>
      <c r="L25" s="664"/>
      <c r="M25" s="664"/>
      <c r="N25" s="664"/>
      <c r="O25" s="664"/>
      <c r="P25" s="664"/>
      <c r="Q25" s="664"/>
      <c r="R25" s="664"/>
      <c r="S25" s="665"/>
    </row>
    <row r="26" spans="2:19">
      <c r="B26" s="604"/>
      <c r="C26" s="605"/>
      <c r="D26" s="630" t="s">
        <v>386</v>
      </c>
      <c r="E26" s="631"/>
      <c r="F26" s="630"/>
      <c r="G26" s="637"/>
      <c r="H26" s="637"/>
      <c r="I26" s="637"/>
      <c r="J26" s="637"/>
      <c r="K26" s="637"/>
      <c r="L26" s="637"/>
      <c r="M26" s="637"/>
      <c r="N26" s="637"/>
      <c r="O26" s="637"/>
      <c r="P26" s="637"/>
      <c r="Q26" s="637"/>
      <c r="R26" s="637"/>
      <c r="S26" s="638"/>
    </row>
    <row r="27" spans="2:19">
      <c r="B27" s="604"/>
      <c r="C27" s="605"/>
      <c r="D27" s="632"/>
      <c r="E27" s="633"/>
      <c r="F27" s="632"/>
      <c r="G27" s="639"/>
      <c r="H27" s="639"/>
      <c r="I27" s="639"/>
      <c r="J27" s="639"/>
      <c r="K27" s="639"/>
      <c r="L27" s="639"/>
      <c r="M27" s="639"/>
      <c r="N27" s="639"/>
      <c r="O27" s="639"/>
      <c r="P27" s="639"/>
      <c r="Q27" s="639"/>
      <c r="R27" s="639"/>
      <c r="S27" s="640"/>
    </row>
    <row r="28" spans="2:19">
      <c r="B28" s="604"/>
      <c r="C28" s="605"/>
      <c r="D28" s="632"/>
      <c r="E28" s="633"/>
      <c r="F28" s="632"/>
      <c r="G28" s="639"/>
      <c r="H28" s="639"/>
      <c r="I28" s="639"/>
      <c r="J28" s="639"/>
      <c r="K28" s="639"/>
      <c r="L28" s="639"/>
      <c r="M28" s="639"/>
      <c r="N28" s="639"/>
      <c r="O28" s="639"/>
      <c r="P28" s="639"/>
      <c r="Q28" s="639"/>
      <c r="R28" s="639"/>
      <c r="S28" s="640"/>
    </row>
    <row r="29" spans="2:19">
      <c r="B29" s="604"/>
      <c r="C29" s="605"/>
      <c r="D29" s="632"/>
      <c r="E29" s="633"/>
      <c r="F29" s="632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40"/>
    </row>
    <row r="30" spans="2:19">
      <c r="B30" s="604"/>
      <c r="C30" s="605"/>
      <c r="D30" s="632"/>
      <c r="E30" s="633"/>
      <c r="F30" s="632"/>
      <c r="G30" s="639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40"/>
    </row>
    <row r="31" spans="2:19">
      <c r="B31" s="604"/>
      <c r="C31" s="605"/>
      <c r="D31" s="632"/>
      <c r="E31" s="633"/>
      <c r="F31" s="632"/>
      <c r="G31" s="639"/>
      <c r="H31" s="639"/>
      <c r="I31" s="639"/>
      <c r="J31" s="639"/>
      <c r="K31" s="639"/>
      <c r="L31" s="639"/>
      <c r="M31" s="639"/>
      <c r="N31" s="639"/>
      <c r="O31" s="639"/>
      <c r="P31" s="639"/>
      <c r="Q31" s="639"/>
      <c r="R31" s="639"/>
      <c r="S31" s="640"/>
    </row>
    <row r="32" spans="2:19">
      <c r="B32" s="604"/>
      <c r="C32" s="605"/>
      <c r="D32" s="632"/>
      <c r="E32" s="633"/>
      <c r="F32" s="632"/>
      <c r="G32" s="639"/>
      <c r="H32" s="639"/>
      <c r="I32" s="639"/>
      <c r="J32" s="639"/>
      <c r="K32" s="639"/>
      <c r="L32" s="639"/>
      <c r="M32" s="639"/>
      <c r="N32" s="639"/>
      <c r="O32" s="639"/>
      <c r="P32" s="639"/>
      <c r="Q32" s="639"/>
      <c r="R32" s="639"/>
      <c r="S32" s="640"/>
    </row>
    <row r="33" spans="2:19">
      <c r="B33" s="604"/>
      <c r="C33" s="605"/>
      <c r="D33" s="632"/>
      <c r="E33" s="633"/>
      <c r="F33" s="632"/>
      <c r="G33" s="639"/>
      <c r="H33" s="639"/>
      <c r="I33" s="639"/>
      <c r="J33" s="639"/>
      <c r="K33" s="639"/>
      <c r="L33" s="639"/>
      <c r="M33" s="639"/>
      <c r="N33" s="639"/>
      <c r="O33" s="639"/>
      <c r="P33" s="639"/>
      <c r="Q33" s="639"/>
      <c r="R33" s="639"/>
      <c r="S33" s="640"/>
    </row>
    <row r="34" spans="2:19">
      <c r="B34" s="604"/>
      <c r="C34" s="605"/>
      <c r="D34" s="632"/>
      <c r="E34" s="633"/>
      <c r="F34" s="632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40"/>
    </row>
    <row r="35" spans="2:19">
      <c r="B35" s="604"/>
      <c r="C35" s="605"/>
      <c r="D35" s="632"/>
      <c r="E35" s="633"/>
      <c r="F35" s="632"/>
      <c r="G35" s="639"/>
      <c r="H35" s="639"/>
      <c r="I35" s="639"/>
      <c r="J35" s="639"/>
      <c r="K35" s="639"/>
      <c r="L35" s="639"/>
      <c r="M35" s="639"/>
      <c r="N35" s="639"/>
      <c r="O35" s="639"/>
      <c r="P35" s="639"/>
      <c r="Q35" s="639"/>
      <c r="R35" s="639"/>
      <c r="S35" s="640"/>
    </row>
    <row r="36" spans="2:19">
      <c r="B36" s="604"/>
      <c r="C36" s="605"/>
      <c r="D36" s="632"/>
      <c r="E36" s="633"/>
      <c r="F36" s="632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40"/>
    </row>
    <row r="37" spans="2:19">
      <c r="B37" s="604"/>
      <c r="C37" s="605"/>
      <c r="D37" s="634"/>
      <c r="E37" s="635"/>
      <c r="F37" s="634"/>
      <c r="G37" s="641"/>
      <c r="H37" s="641"/>
      <c r="I37" s="641"/>
      <c r="J37" s="641"/>
      <c r="K37" s="641"/>
      <c r="L37" s="641"/>
      <c r="M37" s="641"/>
      <c r="N37" s="641"/>
      <c r="O37" s="641"/>
      <c r="P37" s="641"/>
      <c r="Q37" s="641"/>
      <c r="R37" s="641"/>
      <c r="S37" s="642"/>
    </row>
    <row r="38" spans="2:19">
      <c r="B38" s="604"/>
      <c r="C38" s="605"/>
      <c r="D38" s="636" t="s">
        <v>387</v>
      </c>
      <c r="E38" s="631"/>
      <c r="F38" s="643" t="s">
        <v>388</v>
      </c>
      <c r="G38" s="644"/>
      <c r="H38" s="644"/>
      <c r="I38" s="644"/>
      <c r="J38" s="644"/>
      <c r="K38" s="644"/>
      <c r="L38" s="644"/>
      <c r="M38" s="644"/>
      <c r="N38" s="644"/>
      <c r="O38" s="644"/>
      <c r="P38" s="644"/>
      <c r="Q38" s="644"/>
      <c r="R38" s="644"/>
      <c r="S38" s="645"/>
    </row>
    <row r="39" spans="2:19">
      <c r="B39" s="604"/>
      <c r="C39" s="605"/>
      <c r="D39" s="632"/>
      <c r="E39" s="633"/>
      <c r="F39" s="646"/>
      <c r="G39" s="647"/>
      <c r="H39" s="647"/>
      <c r="I39" s="647"/>
      <c r="J39" s="647"/>
      <c r="K39" s="647"/>
      <c r="L39" s="647"/>
      <c r="M39" s="647"/>
      <c r="N39" s="647"/>
      <c r="O39" s="647"/>
      <c r="P39" s="647"/>
      <c r="Q39" s="647"/>
      <c r="R39" s="647"/>
      <c r="S39" s="648"/>
    </row>
    <row r="40" spans="2:19">
      <c r="B40" s="604"/>
      <c r="C40" s="605"/>
      <c r="D40" s="632"/>
      <c r="E40" s="633"/>
      <c r="F40" s="646"/>
      <c r="G40" s="647"/>
      <c r="H40" s="647"/>
      <c r="I40" s="647"/>
      <c r="J40" s="647"/>
      <c r="K40" s="647"/>
      <c r="L40" s="647"/>
      <c r="M40" s="647"/>
      <c r="N40" s="647"/>
      <c r="O40" s="647"/>
      <c r="P40" s="647"/>
      <c r="Q40" s="647"/>
      <c r="R40" s="647"/>
      <c r="S40" s="648"/>
    </row>
    <row r="41" spans="2:19">
      <c r="B41" s="604"/>
      <c r="C41" s="605"/>
      <c r="D41" s="632"/>
      <c r="E41" s="633"/>
      <c r="F41" s="646"/>
      <c r="G41" s="647"/>
      <c r="H41" s="647"/>
      <c r="I41" s="647"/>
      <c r="J41" s="647"/>
      <c r="K41" s="647"/>
      <c r="L41" s="647"/>
      <c r="M41" s="647"/>
      <c r="N41" s="647"/>
      <c r="O41" s="647"/>
      <c r="P41" s="647"/>
      <c r="Q41" s="647"/>
      <c r="R41" s="647"/>
      <c r="S41" s="648"/>
    </row>
    <row r="42" spans="2:19">
      <c r="B42" s="575"/>
      <c r="C42" s="471"/>
      <c r="D42" s="634"/>
      <c r="E42" s="635"/>
      <c r="F42" s="649"/>
      <c r="G42" s="650"/>
      <c r="H42" s="650"/>
      <c r="I42" s="650"/>
      <c r="J42" s="650"/>
      <c r="K42" s="650"/>
      <c r="L42" s="650"/>
      <c r="M42" s="650"/>
      <c r="N42" s="650"/>
      <c r="O42" s="650"/>
      <c r="P42" s="650"/>
      <c r="Q42" s="650"/>
      <c r="R42" s="650"/>
      <c r="S42" s="651"/>
    </row>
    <row r="43" spans="2:19">
      <c r="B43" s="624" t="s">
        <v>206</v>
      </c>
      <c r="C43" s="625"/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6"/>
    </row>
    <row r="44" spans="2:19" ht="14.25" thickBot="1">
      <c r="B44" s="627" t="s">
        <v>18</v>
      </c>
      <c r="C44" s="628"/>
      <c r="D44" s="628"/>
      <c r="E44" s="628"/>
      <c r="F44" s="628"/>
      <c r="G44" s="628"/>
      <c r="H44" s="628"/>
      <c r="I44" s="628"/>
      <c r="J44" s="628"/>
      <c r="K44" s="628"/>
      <c r="L44" s="628"/>
      <c r="M44" s="628"/>
      <c r="N44" s="628"/>
      <c r="O44" s="628"/>
      <c r="P44" s="628"/>
      <c r="Q44" s="628"/>
      <c r="R44" s="628"/>
      <c r="S44" s="629"/>
    </row>
    <row r="45" spans="2:19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</row>
    <row r="46" spans="2:19" ht="14.25" thickBot="1">
      <c r="B46" s="27" t="s">
        <v>343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2:19" ht="14.25" thickBot="1">
      <c r="B47" s="619" t="s">
        <v>362</v>
      </c>
      <c r="C47" s="620"/>
      <c r="D47" s="621"/>
      <c r="E47" s="622"/>
      <c r="F47" s="622"/>
      <c r="G47" s="622"/>
      <c r="H47" s="622"/>
      <c r="I47" s="32" t="s">
        <v>19</v>
      </c>
      <c r="J47" s="33"/>
      <c r="K47" s="620" t="s">
        <v>344</v>
      </c>
      <c r="L47" s="620"/>
      <c r="M47" s="621" t="s">
        <v>360</v>
      </c>
      <c r="N47" s="622"/>
      <c r="O47" s="622"/>
      <c r="P47" s="622"/>
      <c r="Q47" s="622"/>
      <c r="R47" s="622"/>
      <c r="S47" s="623"/>
    </row>
  </sheetData>
  <mergeCells count="69">
    <mergeCell ref="B7:S7"/>
    <mergeCell ref="B8:C8"/>
    <mergeCell ref="D8:J8"/>
    <mergeCell ref="B1:S1"/>
    <mergeCell ref="B2:C2"/>
    <mergeCell ref="D2:J2"/>
    <mergeCell ref="K2:L2"/>
    <mergeCell ref="B3:C6"/>
    <mergeCell ref="D3:S3"/>
    <mergeCell ref="D4:S4"/>
    <mergeCell ref="D5:S5"/>
    <mergeCell ref="D6:S6"/>
    <mergeCell ref="M2:O2"/>
    <mergeCell ref="Q2:S2"/>
    <mergeCell ref="K8:L8"/>
    <mergeCell ref="M8:S8"/>
    <mergeCell ref="B10:C10"/>
    <mergeCell ref="D10:I10"/>
    <mergeCell ref="K10:L10"/>
    <mergeCell ref="M10:S10"/>
    <mergeCell ref="B9:C9"/>
    <mergeCell ref="D9:S9"/>
    <mergeCell ref="B11:C12"/>
    <mergeCell ref="D11:E11"/>
    <mergeCell ref="F11:J11"/>
    <mergeCell ref="K11:L12"/>
    <mergeCell ref="M11:S12"/>
    <mergeCell ref="D12:E12"/>
    <mergeCell ref="F12:J12"/>
    <mergeCell ref="B13:C13"/>
    <mergeCell ref="D13:J13"/>
    <mergeCell ref="K13:L13"/>
    <mergeCell ref="M13:S13"/>
    <mergeCell ref="H15:S15"/>
    <mergeCell ref="B14:C14"/>
    <mergeCell ref="D14:E14"/>
    <mergeCell ref="F14:J14"/>
    <mergeCell ref="K14:L14"/>
    <mergeCell ref="M14:S14"/>
    <mergeCell ref="B16:C16"/>
    <mergeCell ref="B17:C17"/>
    <mergeCell ref="B18:S18"/>
    <mergeCell ref="B19:C19"/>
    <mergeCell ref="D19:J19"/>
    <mergeCell ref="K19:L19"/>
    <mergeCell ref="B20:C20"/>
    <mergeCell ref="D20:J20"/>
    <mergeCell ref="K20:L20"/>
    <mergeCell ref="M20:S20"/>
    <mergeCell ref="B21:C21"/>
    <mergeCell ref="D21:J21"/>
    <mergeCell ref="K21:L21"/>
    <mergeCell ref="M21:S21"/>
    <mergeCell ref="B22:S22"/>
    <mergeCell ref="B23:C42"/>
    <mergeCell ref="D23:E25"/>
    <mergeCell ref="F23:S23"/>
    <mergeCell ref="F24:S24"/>
    <mergeCell ref="F25:S25"/>
    <mergeCell ref="D26:E37"/>
    <mergeCell ref="F26:S37"/>
    <mergeCell ref="D38:E42"/>
    <mergeCell ref="F38:S42"/>
    <mergeCell ref="B43:S43"/>
    <mergeCell ref="B44:S44"/>
    <mergeCell ref="B47:C47"/>
    <mergeCell ref="D47:H47"/>
    <mergeCell ref="K47:L47"/>
    <mergeCell ref="M47:S47"/>
  </mergeCells>
  <phoneticPr fontId="1" type="noConversion"/>
  <pageMargins left="0.25" right="0.25" top="0.75" bottom="0.75" header="0.3" footer="0.3"/>
  <pageSetup paperSize="9" orientation="portrait" r:id="rId1"/>
  <headerFooter>
    <oddHeader>&amp;C&amp;"-,굵게"&amp;15의뢰요청서&amp;R&amp;G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5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142875</xdr:rowOff>
                  </from>
                  <to>
                    <xdr:col>5</xdr:col>
                    <xdr:colOff>47625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6" name="Check Box 2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142875</xdr:rowOff>
                  </from>
                  <to>
                    <xdr:col>9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7" name="Check Box 3">
              <controlPr defaultSize="0" autoFill="0" autoLine="0" autoPict="0">
                <anchor moveWithCells="1">
                  <from>
                    <xdr:col>9</xdr:col>
                    <xdr:colOff>342900</xdr:colOff>
                    <xdr:row>14</xdr:row>
                    <xdr:rowOff>142875</xdr:rowOff>
                  </from>
                  <to>
                    <xdr:col>14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8" name="Check Box 4">
              <controlPr defaultSize="0" autoFill="0" autoLine="0" autoPict="0">
                <anchor moveWithCells="1">
                  <from>
                    <xdr:col>14</xdr:col>
                    <xdr:colOff>323850</xdr:colOff>
                    <xdr:row>14</xdr:row>
                    <xdr:rowOff>142875</xdr:rowOff>
                  </from>
                  <to>
                    <xdr:col>16</xdr:col>
                    <xdr:colOff>85725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9" name="Option Button 5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133350</xdr:rowOff>
                  </from>
                  <to>
                    <xdr:col>14</xdr:col>
                    <xdr:colOff>66675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10" name="Option Button 6">
              <controlPr defaultSize="0" autoFill="0" autoLine="0" autoPict="0">
                <anchor moveWithCells="1">
                  <from>
                    <xdr:col>14</xdr:col>
                    <xdr:colOff>38100</xdr:colOff>
                    <xdr:row>17</xdr:row>
                    <xdr:rowOff>133350</xdr:rowOff>
                  </from>
                  <to>
                    <xdr:col>15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1" name="Option Button 7">
              <controlPr defaultSize="0" autoFill="0" autoLine="0" autoPict="0">
                <anchor moveWithCells="1">
                  <from>
                    <xdr:col>15</xdr:col>
                    <xdr:colOff>266700</xdr:colOff>
                    <xdr:row>17</xdr:row>
                    <xdr:rowOff>133350</xdr:rowOff>
                  </from>
                  <to>
                    <xdr:col>17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12" name="Option Button 8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133350</xdr:rowOff>
                  </from>
                  <to>
                    <xdr:col>18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13" name="Check Box 9">
              <controlPr defaultSize="0" autoFill="0" autoLine="0" autoPict="0">
                <anchor moveWithCells="1">
                  <from>
                    <xdr:col>11</xdr:col>
                    <xdr:colOff>19050</xdr:colOff>
                    <xdr:row>39</xdr:row>
                    <xdr:rowOff>161925</xdr:rowOff>
                  </from>
                  <to>
                    <xdr:col>17</xdr:col>
                    <xdr:colOff>171450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4" name="Check Box 10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114300</xdr:rowOff>
                  </from>
                  <to>
                    <xdr:col>5</xdr:col>
                    <xdr:colOff>47625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15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15</xdr:row>
                    <xdr:rowOff>114300</xdr:rowOff>
                  </from>
                  <to>
                    <xdr:col>9</xdr:col>
                    <xdr:colOff>314325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16" name="Check Box 12">
              <controlPr defaultSize="0" autoFill="0" autoLine="0" autoPict="0">
                <anchor moveWithCells="1">
                  <from>
                    <xdr:col>9</xdr:col>
                    <xdr:colOff>342900</xdr:colOff>
                    <xdr:row>15</xdr:row>
                    <xdr:rowOff>114300</xdr:rowOff>
                  </from>
                  <to>
                    <xdr:col>14</xdr:col>
                    <xdr:colOff>219075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3" r:id="rId17" name="Check Box 13">
              <controlPr defaultSize="0" autoFill="0" autoLine="0" autoPict="0">
                <anchor moveWithCells="1">
                  <from>
                    <xdr:col>4</xdr:col>
                    <xdr:colOff>342900</xdr:colOff>
                    <xdr:row>21</xdr:row>
                    <xdr:rowOff>133350</xdr:rowOff>
                  </from>
                  <to>
                    <xdr:col>14</xdr:col>
                    <xdr:colOff>161925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4" r:id="rId18" name="Check Box 14">
              <controlPr defaultSize="0" autoFill="0" autoLine="0" autoPict="0">
                <anchor moveWithCells="1">
                  <from>
                    <xdr:col>4</xdr:col>
                    <xdr:colOff>333375</xdr:colOff>
                    <xdr:row>22</xdr:row>
                    <xdr:rowOff>133350</xdr:rowOff>
                  </from>
                  <to>
                    <xdr:col>13</xdr:col>
                    <xdr:colOff>66675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기기목록!$B$3:$B$8</xm:f>
          </x14:formula1>
          <xm:sqref>M21:S21</xm:sqref>
        </x14:dataValidation>
        <x14:dataValidation type="list" allowBlank="1" showInputMessage="1" showErrorMessage="1">
          <x14:formula1>
            <xm:f>기기목록!$B$11:$B$20</xm:f>
          </x14:formula1>
          <xm:sqref>Q2:S2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B1:S49"/>
  <sheetViews>
    <sheetView view="pageLayout" zoomScale="120" zoomScaleNormal="100" zoomScalePageLayoutView="120" workbookViewId="0">
      <selection activeCell="T2" sqref="T2"/>
    </sheetView>
  </sheetViews>
  <sheetFormatPr defaultRowHeight="13.5"/>
  <cols>
    <col min="1" max="1" width="2.875" style="1" customWidth="1"/>
    <col min="2" max="19" width="4.625" style="1" customWidth="1"/>
    <col min="20" max="20" width="2.875" style="1" customWidth="1"/>
    <col min="21" max="21" width="4.625" style="1" customWidth="1"/>
    <col min="22" max="16384" width="9" style="1"/>
  </cols>
  <sheetData>
    <row r="1" spans="2:19">
      <c r="B1" s="608" t="s">
        <v>408</v>
      </c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10"/>
    </row>
    <row r="2" spans="2:19">
      <c r="B2" s="611" t="s">
        <v>0</v>
      </c>
      <c r="C2" s="612"/>
      <c r="D2" s="613" t="s">
        <v>12</v>
      </c>
      <c r="E2" s="614"/>
      <c r="F2" s="614"/>
      <c r="G2" s="614"/>
      <c r="H2" s="614"/>
      <c r="I2" s="614"/>
      <c r="J2" s="615"/>
      <c r="K2" s="573" t="s">
        <v>1</v>
      </c>
      <c r="L2" s="574"/>
      <c r="M2" s="348" t="s">
        <v>360</v>
      </c>
      <c r="N2" s="359"/>
      <c r="O2" s="359"/>
      <c r="P2" s="67" t="s">
        <v>451</v>
      </c>
      <c r="Q2" s="616" t="s">
        <v>471</v>
      </c>
      <c r="R2" s="617"/>
      <c r="S2" s="618"/>
    </row>
    <row r="3" spans="2:19">
      <c r="B3" s="604" t="s">
        <v>191</v>
      </c>
      <c r="C3" s="605"/>
      <c r="D3" s="606" t="s">
        <v>409</v>
      </c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7"/>
    </row>
    <row r="4" spans="2:19">
      <c r="B4" s="604"/>
      <c r="C4" s="605"/>
      <c r="D4" s="606" t="s">
        <v>410</v>
      </c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7"/>
    </row>
    <row r="5" spans="2:19">
      <c r="B5" s="604"/>
      <c r="C5" s="605"/>
      <c r="D5" s="606" t="s">
        <v>411</v>
      </c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7"/>
    </row>
    <row r="6" spans="2:19">
      <c r="B6" s="575"/>
      <c r="C6" s="471"/>
      <c r="D6" s="600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2"/>
    </row>
    <row r="7" spans="2:19">
      <c r="B7" s="576" t="s">
        <v>2</v>
      </c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8"/>
    </row>
    <row r="8" spans="2:19">
      <c r="B8" s="603" t="s">
        <v>3</v>
      </c>
      <c r="C8" s="574"/>
      <c r="D8" s="348"/>
      <c r="E8" s="359"/>
      <c r="F8" s="359"/>
      <c r="G8" s="359"/>
      <c r="H8" s="359"/>
      <c r="I8" s="359"/>
      <c r="J8" s="360"/>
      <c r="K8" s="573" t="s">
        <v>4</v>
      </c>
      <c r="L8" s="574"/>
      <c r="M8" s="348"/>
      <c r="N8" s="359"/>
      <c r="O8" s="359"/>
      <c r="P8" s="359"/>
      <c r="Q8" s="359"/>
      <c r="R8" s="359"/>
      <c r="S8" s="439"/>
    </row>
    <row r="9" spans="2:19" ht="14.25" thickBot="1">
      <c r="B9" s="562" t="s">
        <v>9</v>
      </c>
      <c r="C9" s="563"/>
      <c r="D9" s="485"/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6"/>
      <c r="R9" s="486"/>
      <c r="S9" s="487"/>
    </row>
    <row r="10" spans="2:19">
      <c r="B10" s="579" t="s">
        <v>382</v>
      </c>
      <c r="C10" s="580"/>
      <c r="D10" s="505"/>
      <c r="E10" s="506"/>
      <c r="F10" s="506"/>
      <c r="G10" s="506"/>
      <c r="H10" s="506"/>
      <c r="I10" s="506"/>
      <c r="J10" s="41" t="s">
        <v>19</v>
      </c>
      <c r="K10" s="503" t="s">
        <v>5</v>
      </c>
      <c r="L10" s="504"/>
      <c r="M10" s="505"/>
      <c r="N10" s="506"/>
      <c r="O10" s="506"/>
      <c r="P10" s="506"/>
      <c r="Q10" s="506"/>
      <c r="R10" s="506"/>
      <c r="S10" s="507"/>
    </row>
    <row r="11" spans="2:19">
      <c r="B11" s="562" t="s">
        <v>6</v>
      </c>
      <c r="C11" s="563"/>
      <c r="D11" s="584" t="s">
        <v>10</v>
      </c>
      <c r="E11" s="585"/>
      <c r="F11" s="348"/>
      <c r="G11" s="359"/>
      <c r="H11" s="359"/>
      <c r="I11" s="359"/>
      <c r="J11" s="360"/>
      <c r="K11" s="475" t="s">
        <v>7</v>
      </c>
      <c r="L11" s="475"/>
      <c r="M11" s="485"/>
      <c r="N11" s="486"/>
      <c r="O11" s="486"/>
      <c r="P11" s="486"/>
      <c r="Q11" s="486"/>
      <c r="R11" s="486"/>
      <c r="S11" s="487"/>
    </row>
    <row r="12" spans="2:19" ht="14.25" thickBot="1">
      <c r="B12" s="593"/>
      <c r="C12" s="594"/>
      <c r="D12" s="599" t="s">
        <v>11</v>
      </c>
      <c r="E12" s="599"/>
      <c r="F12" s="435"/>
      <c r="G12" s="436"/>
      <c r="H12" s="436"/>
      <c r="I12" s="436"/>
      <c r="J12" s="434"/>
      <c r="K12" s="595"/>
      <c r="L12" s="595"/>
      <c r="M12" s="596"/>
      <c r="N12" s="597"/>
      <c r="O12" s="597"/>
      <c r="P12" s="597"/>
      <c r="Q12" s="597"/>
      <c r="R12" s="597"/>
      <c r="S12" s="598"/>
    </row>
    <row r="13" spans="2:19" ht="16.5" customHeight="1">
      <c r="B13" s="579" t="s">
        <v>186</v>
      </c>
      <c r="C13" s="580"/>
      <c r="D13" s="581" t="s">
        <v>550</v>
      </c>
      <c r="E13" s="582"/>
      <c r="F13" s="582"/>
      <c r="G13" s="582"/>
      <c r="H13" s="582"/>
      <c r="I13" s="582"/>
      <c r="J13" s="592"/>
      <c r="K13" s="503" t="s">
        <v>5</v>
      </c>
      <c r="L13" s="504"/>
      <c r="M13" s="581" t="s">
        <v>550</v>
      </c>
      <c r="N13" s="582"/>
      <c r="O13" s="582"/>
      <c r="P13" s="582"/>
      <c r="Q13" s="582"/>
      <c r="R13" s="582"/>
      <c r="S13" s="583"/>
    </row>
    <row r="14" spans="2:19">
      <c r="B14" s="562" t="s">
        <v>6</v>
      </c>
      <c r="C14" s="563"/>
      <c r="D14" s="584" t="s">
        <v>10</v>
      </c>
      <c r="E14" s="585"/>
      <c r="F14" s="586" t="s">
        <v>550</v>
      </c>
      <c r="G14" s="587"/>
      <c r="H14" s="587"/>
      <c r="I14" s="587"/>
      <c r="J14" s="588"/>
      <c r="K14" s="475" t="s">
        <v>7</v>
      </c>
      <c r="L14" s="475"/>
      <c r="M14" s="589" t="s">
        <v>550</v>
      </c>
      <c r="N14" s="590"/>
      <c r="O14" s="590"/>
      <c r="P14" s="590"/>
      <c r="Q14" s="590"/>
      <c r="R14" s="590"/>
      <c r="S14" s="591"/>
    </row>
    <row r="15" spans="2:19">
      <c r="B15" s="37" t="s">
        <v>187</v>
      </c>
      <c r="C15" s="36"/>
      <c r="D15" s="36"/>
      <c r="E15" s="36"/>
      <c r="F15" s="36"/>
      <c r="G15" s="36"/>
      <c r="H15" s="359" t="s">
        <v>360</v>
      </c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439"/>
    </row>
    <row r="16" spans="2:19">
      <c r="B16" s="575" t="s">
        <v>363</v>
      </c>
      <c r="C16" s="471"/>
      <c r="D16" s="43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4" t="s">
        <v>189</v>
      </c>
    </row>
    <row r="17" spans="2:19">
      <c r="B17" s="603" t="s">
        <v>392</v>
      </c>
      <c r="C17" s="574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4"/>
    </row>
    <row r="18" spans="2:19">
      <c r="B18" s="576" t="s">
        <v>8</v>
      </c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7"/>
      <c r="Q18" s="577"/>
      <c r="R18" s="577"/>
      <c r="S18" s="578"/>
    </row>
    <row r="19" spans="2:19">
      <c r="B19" s="558" t="s">
        <v>365</v>
      </c>
      <c r="C19" s="559"/>
      <c r="D19" s="348" t="s">
        <v>367</v>
      </c>
      <c r="E19" s="359"/>
      <c r="F19" s="359"/>
      <c r="G19" s="359"/>
      <c r="H19" s="359"/>
      <c r="I19" s="359"/>
      <c r="J19" s="360"/>
      <c r="K19" s="573" t="s">
        <v>366</v>
      </c>
      <c r="L19" s="574"/>
      <c r="M19" s="53"/>
      <c r="N19" s="53"/>
      <c r="O19" s="53"/>
      <c r="P19" s="53"/>
      <c r="Q19" s="53"/>
      <c r="R19" s="53"/>
      <c r="S19" s="55"/>
    </row>
    <row r="20" spans="2:19">
      <c r="B20" s="558" t="s">
        <v>369</v>
      </c>
      <c r="C20" s="559"/>
      <c r="D20" s="570"/>
      <c r="E20" s="571"/>
      <c r="F20" s="571"/>
      <c r="G20" s="571"/>
      <c r="H20" s="571"/>
      <c r="I20" s="571"/>
      <c r="J20" s="572"/>
      <c r="K20" s="560" t="s">
        <v>370</v>
      </c>
      <c r="L20" s="561"/>
      <c r="M20" s="567" t="s">
        <v>371</v>
      </c>
      <c r="N20" s="568"/>
      <c r="O20" s="568"/>
      <c r="P20" s="568"/>
      <c r="Q20" s="568"/>
      <c r="R20" s="568"/>
      <c r="S20" s="569"/>
    </row>
    <row r="21" spans="2:19">
      <c r="B21" s="558" t="s">
        <v>372</v>
      </c>
      <c r="C21" s="559"/>
      <c r="D21" s="305"/>
      <c r="E21" s="339"/>
      <c r="F21" s="339"/>
      <c r="G21" s="339"/>
      <c r="H21" s="339"/>
      <c r="I21" s="339"/>
      <c r="J21" s="306"/>
      <c r="K21" s="560" t="s">
        <v>373</v>
      </c>
      <c r="L21" s="561"/>
      <c r="M21" s="567"/>
      <c r="N21" s="568"/>
      <c r="O21" s="568"/>
      <c r="P21" s="568"/>
      <c r="Q21" s="568"/>
      <c r="R21" s="568"/>
      <c r="S21" s="569"/>
    </row>
    <row r="22" spans="2:19">
      <c r="B22" s="576" t="s">
        <v>385</v>
      </c>
      <c r="C22" s="577"/>
      <c r="D22" s="577"/>
      <c r="E22" s="577"/>
      <c r="F22" s="577"/>
      <c r="G22" s="577"/>
      <c r="H22" s="577"/>
      <c r="I22" s="577"/>
      <c r="J22" s="577"/>
      <c r="K22" s="577"/>
      <c r="L22" s="577"/>
      <c r="M22" s="577"/>
      <c r="N22" s="577"/>
      <c r="O22" s="577"/>
      <c r="P22" s="577"/>
      <c r="Q22" s="577"/>
      <c r="R22" s="577"/>
      <c r="S22" s="578"/>
    </row>
    <row r="23" spans="2:19">
      <c r="B23" s="652" t="s">
        <v>209</v>
      </c>
      <c r="C23" s="563"/>
      <c r="D23" s="672" t="s">
        <v>209</v>
      </c>
      <c r="E23" s="673"/>
      <c r="F23" s="683" t="s">
        <v>412</v>
      </c>
      <c r="G23" s="684"/>
      <c r="H23" s="684"/>
      <c r="I23" s="685"/>
      <c r="J23" s="570"/>
      <c r="K23" s="571"/>
      <c r="L23" s="571"/>
      <c r="M23" s="571"/>
      <c r="N23" s="571"/>
      <c r="O23" s="571"/>
      <c r="P23" s="571"/>
      <c r="Q23" s="571"/>
      <c r="R23" s="571"/>
      <c r="S23" s="679"/>
    </row>
    <row r="24" spans="2:19">
      <c r="B24" s="604"/>
      <c r="C24" s="605"/>
      <c r="D24" s="674"/>
      <c r="E24" s="675"/>
      <c r="F24" s="666" t="s">
        <v>413</v>
      </c>
      <c r="G24" s="667"/>
      <c r="H24" s="667"/>
      <c r="I24" s="668"/>
      <c r="J24" s="680"/>
      <c r="K24" s="681"/>
      <c r="L24" s="681"/>
      <c r="M24" s="681"/>
      <c r="N24" s="681"/>
      <c r="O24" s="681"/>
      <c r="P24" s="681"/>
      <c r="Q24" s="681"/>
      <c r="R24" s="681"/>
      <c r="S24" s="682"/>
    </row>
    <row r="25" spans="2:19">
      <c r="B25" s="604"/>
      <c r="C25" s="605"/>
      <c r="D25" s="674"/>
      <c r="E25" s="675"/>
      <c r="F25" s="666" t="s">
        <v>414</v>
      </c>
      <c r="G25" s="667"/>
      <c r="H25" s="667"/>
      <c r="I25" s="668"/>
      <c r="J25" s="680"/>
      <c r="K25" s="681"/>
      <c r="L25" s="681"/>
      <c r="M25" s="681"/>
      <c r="N25" s="681"/>
      <c r="O25" s="681"/>
      <c r="P25" s="681"/>
      <c r="Q25" s="681"/>
      <c r="R25" s="681"/>
      <c r="S25" s="682"/>
    </row>
    <row r="26" spans="2:19">
      <c r="B26" s="604"/>
      <c r="C26" s="605"/>
      <c r="D26" s="674"/>
      <c r="E26" s="675"/>
      <c r="F26" s="666" t="s">
        <v>415</v>
      </c>
      <c r="G26" s="667"/>
      <c r="H26" s="667"/>
      <c r="I26" s="668"/>
      <c r="J26" s="680"/>
      <c r="K26" s="681"/>
      <c r="L26" s="681"/>
      <c r="M26" s="681"/>
      <c r="N26" s="681"/>
      <c r="O26" s="681"/>
      <c r="P26" s="681"/>
      <c r="Q26" s="681"/>
      <c r="R26" s="681"/>
      <c r="S26" s="682"/>
    </row>
    <row r="27" spans="2:19">
      <c r="B27" s="604"/>
      <c r="C27" s="605"/>
      <c r="D27" s="676"/>
      <c r="E27" s="677"/>
      <c r="F27" s="666" t="s">
        <v>416</v>
      </c>
      <c r="G27" s="667"/>
      <c r="H27" s="667"/>
      <c r="I27" s="668"/>
      <c r="J27" s="680"/>
      <c r="K27" s="681"/>
      <c r="L27" s="681"/>
      <c r="M27" s="681"/>
      <c r="N27" s="681"/>
      <c r="O27" s="681"/>
      <c r="P27" s="681"/>
      <c r="Q27" s="681"/>
      <c r="R27" s="681"/>
      <c r="S27" s="682"/>
    </row>
    <row r="28" spans="2:19">
      <c r="B28" s="604"/>
      <c r="C28" s="605"/>
      <c r="D28" s="678" t="s">
        <v>386</v>
      </c>
      <c r="E28" s="673"/>
      <c r="F28" s="630"/>
      <c r="G28" s="637"/>
      <c r="H28" s="637"/>
      <c r="I28" s="637"/>
      <c r="J28" s="637"/>
      <c r="K28" s="637"/>
      <c r="L28" s="637"/>
      <c r="M28" s="637"/>
      <c r="N28" s="637"/>
      <c r="O28" s="637"/>
      <c r="P28" s="637"/>
      <c r="Q28" s="637"/>
      <c r="R28" s="637"/>
      <c r="S28" s="638"/>
    </row>
    <row r="29" spans="2:19">
      <c r="B29" s="604"/>
      <c r="C29" s="605"/>
      <c r="D29" s="674"/>
      <c r="E29" s="675"/>
      <c r="F29" s="632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40"/>
    </row>
    <row r="30" spans="2:19">
      <c r="B30" s="604"/>
      <c r="C30" s="605"/>
      <c r="D30" s="674"/>
      <c r="E30" s="675"/>
      <c r="F30" s="632"/>
      <c r="G30" s="639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40"/>
    </row>
    <row r="31" spans="2:19">
      <c r="B31" s="604"/>
      <c r="C31" s="605"/>
      <c r="D31" s="674"/>
      <c r="E31" s="675"/>
      <c r="F31" s="632"/>
      <c r="G31" s="639"/>
      <c r="H31" s="639"/>
      <c r="I31" s="639"/>
      <c r="J31" s="639"/>
      <c r="K31" s="639"/>
      <c r="L31" s="639"/>
      <c r="M31" s="639"/>
      <c r="N31" s="639"/>
      <c r="O31" s="639"/>
      <c r="P31" s="639"/>
      <c r="Q31" s="639"/>
      <c r="R31" s="639"/>
      <c r="S31" s="640"/>
    </row>
    <row r="32" spans="2:19">
      <c r="B32" s="604"/>
      <c r="C32" s="605"/>
      <c r="D32" s="674"/>
      <c r="E32" s="675"/>
      <c r="F32" s="632"/>
      <c r="G32" s="639"/>
      <c r="H32" s="639"/>
      <c r="I32" s="639"/>
      <c r="J32" s="639"/>
      <c r="K32" s="639"/>
      <c r="L32" s="639"/>
      <c r="M32" s="639"/>
      <c r="N32" s="639"/>
      <c r="O32" s="639"/>
      <c r="P32" s="639"/>
      <c r="Q32" s="639"/>
      <c r="R32" s="639"/>
      <c r="S32" s="640"/>
    </row>
    <row r="33" spans="2:19">
      <c r="B33" s="604"/>
      <c r="C33" s="605"/>
      <c r="D33" s="674"/>
      <c r="E33" s="675"/>
      <c r="F33" s="632"/>
      <c r="G33" s="639"/>
      <c r="H33" s="639"/>
      <c r="I33" s="639"/>
      <c r="J33" s="639"/>
      <c r="K33" s="639"/>
      <c r="L33" s="639"/>
      <c r="M33" s="639"/>
      <c r="N33" s="639"/>
      <c r="O33" s="639"/>
      <c r="P33" s="639"/>
      <c r="Q33" s="639"/>
      <c r="R33" s="639"/>
      <c r="S33" s="640"/>
    </row>
    <row r="34" spans="2:19">
      <c r="B34" s="604"/>
      <c r="C34" s="605"/>
      <c r="D34" s="674"/>
      <c r="E34" s="675"/>
      <c r="F34" s="632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40"/>
    </row>
    <row r="35" spans="2:19">
      <c r="B35" s="604"/>
      <c r="C35" s="605"/>
      <c r="D35" s="674"/>
      <c r="E35" s="675"/>
      <c r="F35" s="632"/>
      <c r="G35" s="639"/>
      <c r="H35" s="639"/>
      <c r="I35" s="639"/>
      <c r="J35" s="639"/>
      <c r="K35" s="639"/>
      <c r="L35" s="639"/>
      <c r="M35" s="639"/>
      <c r="N35" s="639"/>
      <c r="O35" s="639"/>
      <c r="P35" s="639"/>
      <c r="Q35" s="639"/>
      <c r="R35" s="639"/>
      <c r="S35" s="640"/>
    </row>
    <row r="36" spans="2:19">
      <c r="B36" s="604"/>
      <c r="C36" s="605"/>
      <c r="D36" s="674"/>
      <c r="E36" s="675"/>
      <c r="F36" s="632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40"/>
    </row>
    <row r="37" spans="2:19">
      <c r="B37" s="604"/>
      <c r="C37" s="605"/>
      <c r="D37" s="674"/>
      <c r="E37" s="675"/>
      <c r="F37" s="632"/>
      <c r="G37" s="639"/>
      <c r="H37" s="639"/>
      <c r="I37" s="639"/>
      <c r="J37" s="639"/>
      <c r="K37" s="639"/>
      <c r="L37" s="639"/>
      <c r="M37" s="639"/>
      <c r="N37" s="639"/>
      <c r="O37" s="639"/>
      <c r="P37" s="639"/>
      <c r="Q37" s="639"/>
      <c r="R37" s="639"/>
      <c r="S37" s="640"/>
    </row>
    <row r="38" spans="2:19">
      <c r="B38" s="604"/>
      <c r="C38" s="605"/>
      <c r="D38" s="674"/>
      <c r="E38" s="675"/>
      <c r="F38" s="632"/>
      <c r="G38" s="639"/>
      <c r="H38" s="639"/>
      <c r="I38" s="639"/>
      <c r="J38" s="639"/>
      <c r="K38" s="639"/>
      <c r="L38" s="639"/>
      <c r="M38" s="639"/>
      <c r="N38" s="639"/>
      <c r="O38" s="639"/>
      <c r="P38" s="639"/>
      <c r="Q38" s="639"/>
      <c r="R38" s="639"/>
      <c r="S38" s="640"/>
    </row>
    <row r="39" spans="2:19">
      <c r="B39" s="604"/>
      <c r="C39" s="605"/>
      <c r="D39" s="676"/>
      <c r="E39" s="677"/>
      <c r="F39" s="634"/>
      <c r="G39" s="641"/>
      <c r="H39" s="641"/>
      <c r="I39" s="641"/>
      <c r="J39" s="641"/>
      <c r="K39" s="641"/>
      <c r="L39" s="641"/>
      <c r="M39" s="641"/>
      <c r="N39" s="641"/>
      <c r="O39" s="641"/>
      <c r="P39" s="641"/>
      <c r="Q39" s="641"/>
      <c r="R39" s="641"/>
      <c r="S39" s="642"/>
    </row>
    <row r="40" spans="2:19">
      <c r="B40" s="604"/>
      <c r="C40" s="605"/>
      <c r="D40" s="672" t="s">
        <v>387</v>
      </c>
      <c r="E40" s="673"/>
      <c r="F40" s="643" t="s">
        <v>388</v>
      </c>
      <c r="G40" s="644"/>
      <c r="H40" s="644"/>
      <c r="I40" s="644"/>
      <c r="J40" s="644"/>
      <c r="K40" s="644"/>
      <c r="L40" s="644"/>
      <c r="M40" s="644"/>
      <c r="N40" s="644"/>
      <c r="O40" s="644"/>
      <c r="P40" s="644"/>
      <c r="Q40" s="644"/>
      <c r="R40" s="644"/>
      <c r="S40" s="645"/>
    </row>
    <row r="41" spans="2:19">
      <c r="B41" s="604"/>
      <c r="C41" s="605"/>
      <c r="D41" s="674"/>
      <c r="E41" s="675"/>
      <c r="F41" s="646"/>
      <c r="G41" s="647"/>
      <c r="H41" s="647"/>
      <c r="I41" s="647"/>
      <c r="J41" s="647"/>
      <c r="K41" s="647"/>
      <c r="L41" s="647"/>
      <c r="M41" s="647"/>
      <c r="N41" s="647"/>
      <c r="O41" s="647"/>
      <c r="P41" s="647"/>
      <c r="Q41" s="647"/>
      <c r="R41" s="647"/>
      <c r="S41" s="648"/>
    </row>
    <row r="42" spans="2:19">
      <c r="B42" s="604"/>
      <c r="C42" s="605"/>
      <c r="D42" s="674"/>
      <c r="E42" s="675"/>
      <c r="F42" s="646"/>
      <c r="G42" s="647"/>
      <c r="H42" s="647"/>
      <c r="I42" s="647"/>
      <c r="J42" s="647"/>
      <c r="K42" s="647"/>
      <c r="L42" s="647"/>
      <c r="M42" s="647"/>
      <c r="N42" s="647"/>
      <c r="O42" s="647"/>
      <c r="P42" s="647"/>
      <c r="Q42" s="647"/>
      <c r="R42" s="647"/>
      <c r="S42" s="648"/>
    </row>
    <row r="43" spans="2:19">
      <c r="B43" s="604"/>
      <c r="C43" s="605"/>
      <c r="D43" s="674"/>
      <c r="E43" s="675"/>
      <c r="F43" s="646"/>
      <c r="G43" s="647"/>
      <c r="H43" s="647"/>
      <c r="I43" s="647"/>
      <c r="J43" s="647"/>
      <c r="K43" s="647"/>
      <c r="L43" s="647"/>
      <c r="M43" s="647"/>
      <c r="N43" s="647"/>
      <c r="O43" s="647"/>
      <c r="P43" s="647"/>
      <c r="Q43" s="647"/>
      <c r="R43" s="647"/>
      <c r="S43" s="648"/>
    </row>
    <row r="44" spans="2:19">
      <c r="B44" s="575"/>
      <c r="C44" s="471"/>
      <c r="D44" s="676"/>
      <c r="E44" s="677"/>
      <c r="F44" s="649"/>
      <c r="G44" s="650"/>
      <c r="H44" s="650"/>
      <c r="I44" s="650"/>
      <c r="J44" s="650"/>
      <c r="K44" s="650"/>
      <c r="L44" s="650"/>
      <c r="M44" s="650"/>
      <c r="N44" s="650"/>
      <c r="O44" s="650"/>
      <c r="P44" s="650"/>
      <c r="Q44" s="650"/>
      <c r="R44" s="650"/>
      <c r="S44" s="651"/>
    </row>
    <row r="45" spans="2:19" ht="14.25" thickBot="1">
      <c r="B45" s="669" t="s">
        <v>206</v>
      </c>
      <c r="C45" s="670"/>
      <c r="D45" s="670"/>
      <c r="E45" s="670"/>
      <c r="F45" s="670"/>
      <c r="G45" s="670"/>
      <c r="H45" s="670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1"/>
    </row>
    <row r="46" spans="2:19" ht="14.25" thickBot="1">
      <c r="B46" s="627" t="s">
        <v>18</v>
      </c>
      <c r="C46" s="628"/>
      <c r="D46" s="628"/>
      <c r="E46" s="628"/>
      <c r="F46" s="628"/>
      <c r="G46" s="628"/>
      <c r="H46" s="628"/>
      <c r="I46" s="628"/>
      <c r="J46" s="628"/>
      <c r="K46" s="628"/>
      <c r="L46" s="628"/>
      <c r="M46" s="628"/>
      <c r="N46" s="628"/>
      <c r="O46" s="628"/>
      <c r="P46" s="628"/>
      <c r="Q46" s="628"/>
      <c r="R46" s="628"/>
      <c r="S46" s="629"/>
    </row>
    <row r="47" spans="2:19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</row>
    <row r="48" spans="2:19" ht="14.25" thickBot="1">
      <c r="B48" s="27" t="s">
        <v>343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2:19" ht="14.25" thickBot="1">
      <c r="B49" s="619" t="s">
        <v>362</v>
      </c>
      <c r="C49" s="620"/>
      <c r="D49" s="621"/>
      <c r="E49" s="622"/>
      <c r="F49" s="622"/>
      <c r="G49" s="622"/>
      <c r="H49" s="622"/>
      <c r="I49" s="32" t="s">
        <v>19</v>
      </c>
      <c r="J49" s="33"/>
      <c r="K49" s="620" t="s">
        <v>344</v>
      </c>
      <c r="L49" s="620"/>
      <c r="M49" s="621" t="s">
        <v>360</v>
      </c>
      <c r="N49" s="622"/>
      <c r="O49" s="622"/>
      <c r="P49" s="622"/>
      <c r="Q49" s="622"/>
      <c r="R49" s="622"/>
      <c r="S49" s="623"/>
    </row>
  </sheetData>
  <mergeCells count="76">
    <mergeCell ref="B7:S7"/>
    <mergeCell ref="B8:C8"/>
    <mergeCell ref="D8:J8"/>
    <mergeCell ref="B1:S1"/>
    <mergeCell ref="B2:C2"/>
    <mergeCell ref="D2:J2"/>
    <mergeCell ref="K2:L2"/>
    <mergeCell ref="B3:C6"/>
    <mergeCell ref="D3:S3"/>
    <mergeCell ref="D4:S4"/>
    <mergeCell ref="D5:S5"/>
    <mergeCell ref="D6:S6"/>
    <mergeCell ref="M2:O2"/>
    <mergeCell ref="Q2:S2"/>
    <mergeCell ref="K8:L8"/>
    <mergeCell ref="M8:S8"/>
    <mergeCell ref="B10:C10"/>
    <mergeCell ref="D10:I10"/>
    <mergeCell ref="K10:L10"/>
    <mergeCell ref="M10:S10"/>
    <mergeCell ref="B9:C9"/>
    <mergeCell ref="D9:S9"/>
    <mergeCell ref="B11:C12"/>
    <mergeCell ref="D11:E11"/>
    <mergeCell ref="F11:J11"/>
    <mergeCell ref="K11:L12"/>
    <mergeCell ref="M11:S12"/>
    <mergeCell ref="D12:E12"/>
    <mergeCell ref="F12:J12"/>
    <mergeCell ref="B13:C13"/>
    <mergeCell ref="D13:J13"/>
    <mergeCell ref="K13:L13"/>
    <mergeCell ref="M13:S13"/>
    <mergeCell ref="H15:S15"/>
    <mergeCell ref="B14:C14"/>
    <mergeCell ref="D14:E14"/>
    <mergeCell ref="F14:J14"/>
    <mergeCell ref="K14:L14"/>
    <mergeCell ref="M14:S14"/>
    <mergeCell ref="B16:C16"/>
    <mergeCell ref="B17:C17"/>
    <mergeCell ref="B18:S18"/>
    <mergeCell ref="B19:C19"/>
    <mergeCell ref="D19:J19"/>
    <mergeCell ref="K19:L19"/>
    <mergeCell ref="B20:C20"/>
    <mergeCell ref="D20:J20"/>
    <mergeCell ref="K20:L20"/>
    <mergeCell ref="M20:S20"/>
    <mergeCell ref="B21:C21"/>
    <mergeCell ref="D21:J21"/>
    <mergeCell ref="K21:L21"/>
    <mergeCell ref="M21:S21"/>
    <mergeCell ref="B22:S22"/>
    <mergeCell ref="B23:C44"/>
    <mergeCell ref="D23:E27"/>
    <mergeCell ref="D28:E39"/>
    <mergeCell ref="F28:S39"/>
    <mergeCell ref="D40:E44"/>
    <mergeCell ref="F40:S44"/>
    <mergeCell ref="J23:S23"/>
    <mergeCell ref="J24:S24"/>
    <mergeCell ref="J25:S25"/>
    <mergeCell ref="J26:S26"/>
    <mergeCell ref="J27:S27"/>
    <mergeCell ref="F23:I23"/>
    <mergeCell ref="F24:I24"/>
    <mergeCell ref="F25:I25"/>
    <mergeCell ref="F26:I26"/>
    <mergeCell ref="F27:I27"/>
    <mergeCell ref="B45:S45"/>
    <mergeCell ref="B46:S46"/>
    <mergeCell ref="B49:C49"/>
    <mergeCell ref="D49:H49"/>
    <mergeCell ref="K49:L49"/>
    <mergeCell ref="M49:S49"/>
  </mergeCells>
  <phoneticPr fontId="1" type="noConversion"/>
  <pageMargins left="0.25" right="0.25" top="0.75" bottom="0.75" header="0.3" footer="0.3"/>
  <pageSetup paperSize="9" orientation="portrait" r:id="rId1"/>
  <headerFooter>
    <oddHeader>&amp;C&amp;"-,굵게"&amp;15의뢰요청서&amp;R&amp;G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5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142875</xdr:rowOff>
                  </from>
                  <to>
                    <xdr:col>5</xdr:col>
                    <xdr:colOff>47625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6" name="Check Box 2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142875</xdr:rowOff>
                  </from>
                  <to>
                    <xdr:col>9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7" name="Check Box 3">
              <controlPr defaultSize="0" autoFill="0" autoLine="0" autoPict="0">
                <anchor moveWithCells="1">
                  <from>
                    <xdr:col>9</xdr:col>
                    <xdr:colOff>342900</xdr:colOff>
                    <xdr:row>14</xdr:row>
                    <xdr:rowOff>142875</xdr:rowOff>
                  </from>
                  <to>
                    <xdr:col>14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8" name="Check Box 4">
              <controlPr defaultSize="0" autoFill="0" autoLine="0" autoPict="0">
                <anchor moveWithCells="1">
                  <from>
                    <xdr:col>14</xdr:col>
                    <xdr:colOff>323850</xdr:colOff>
                    <xdr:row>14</xdr:row>
                    <xdr:rowOff>142875</xdr:rowOff>
                  </from>
                  <to>
                    <xdr:col>16</xdr:col>
                    <xdr:colOff>85725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9" name="Option Button 5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133350</xdr:rowOff>
                  </from>
                  <to>
                    <xdr:col>14</xdr:col>
                    <xdr:colOff>66675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0" r:id="rId10" name="Option Button 6">
              <controlPr defaultSize="0" autoFill="0" autoLine="0" autoPict="0">
                <anchor moveWithCells="1">
                  <from>
                    <xdr:col>14</xdr:col>
                    <xdr:colOff>38100</xdr:colOff>
                    <xdr:row>17</xdr:row>
                    <xdr:rowOff>133350</xdr:rowOff>
                  </from>
                  <to>
                    <xdr:col>15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1" r:id="rId11" name="Option Button 7">
              <controlPr defaultSize="0" autoFill="0" autoLine="0" autoPict="0">
                <anchor moveWithCells="1">
                  <from>
                    <xdr:col>15</xdr:col>
                    <xdr:colOff>266700</xdr:colOff>
                    <xdr:row>17</xdr:row>
                    <xdr:rowOff>133350</xdr:rowOff>
                  </from>
                  <to>
                    <xdr:col>17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2" r:id="rId12" name="Option Button 8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133350</xdr:rowOff>
                  </from>
                  <to>
                    <xdr:col>18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3" r:id="rId13" name="Check Box 9">
              <controlPr defaultSize="0" autoFill="0" autoLine="0" autoPict="0">
                <anchor moveWithCells="1">
                  <from>
                    <xdr:col>11</xdr:col>
                    <xdr:colOff>19050</xdr:colOff>
                    <xdr:row>41</xdr:row>
                    <xdr:rowOff>161925</xdr:rowOff>
                  </from>
                  <to>
                    <xdr:col>17</xdr:col>
                    <xdr:colOff>171450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4" r:id="rId14" name="Check Box 10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114300</xdr:rowOff>
                  </from>
                  <to>
                    <xdr:col>5</xdr:col>
                    <xdr:colOff>47625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5" r:id="rId15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15</xdr:row>
                    <xdr:rowOff>114300</xdr:rowOff>
                  </from>
                  <to>
                    <xdr:col>9</xdr:col>
                    <xdr:colOff>314325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6" r:id="rId16" name="Check Box 12">
              <controlPr defaultSize="0" autoFill="0" autoLine="0" autoPict="0">
                <anchor moveWithCells="1">
                  <from>
                    <xdr:col>9</xdr:col>
                    <xdr:colOff>342900</xdr:colOff>
                    <xdr:row>15</xdr:row>
                    <xdr:rowOff>114300</xdr:rowOff>
                  </from>
                  <to>
                    <xdr:col>14</xdr:col>
                    <xdr:colOff>219075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3" r:id="rId17" name="Check Box 19">
              <controlPr defaultSize="0" autoFill="0" autoLine="0" autoPict="0">
                <anchor moveWithCells="1">
                  <from>
                    <xdr:col>10</xdr:col>
                    <xdr:colOff>47625</xdr:colOff>
                    <xdr:row>24</xdr:row>
                    <xdr:rowOff>123825</xdr:rowOff>
                  </from>
                  <to>
                    <xdr:col>12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4" r:id="rId18" name="Check Box 20">
              <controlPr defaultSize="0" autoFill="0" autoLine="0" autoPict="0">
                <anchor moveWithCells="1">
                  <from>
                    <xdr:col>13</xdr:col>
                    <xdr:colOff>114300</xdr:colOff>
                    <xdr:row>24</xdr:row>
                    <xdr:rowOff>123825</xdr:rowOff>
                  </from>
                  <to>
                    <xdr:col>15</xdr:col>
                    <xdr:colOff>66675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기기목록!$B$3:$B$8</xm:f>
          </x14:formula1>
          <xm:sqref>M21:S21</xm:sqref>
        </x14:dataValidation>
        <x14:dataValidation type="list" allowBlank="1" showInputMessage="1" showErrorMessage="1">
          <x14:formula1>
            <xm:f>기기목록!$B$11:$B$20</xm:f>
          </x14:formula1>
          <xm:sqref>Q2:S2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B1:S49"/>
  <sheetViews>
    <sheetView view="pageLayout" zoomScale="120" zoomScaleNormal="100" zoomScalePageLayoutView="120" workbookViewId="0">
      <selection activeCell="W19" sqref="W19"/>
    </sheetView>
  </sheetViews>
  <sheetFormatPr defaultRowHeight="13.5"/>
  <cols>
    <col min="1" max="1" width="2.875" style="1" customWidth="1"/>
    <col min="2" max="19" width="4.625" style="1" customWidth="1"/>
    <col min="20" max="20" width="2.875" style="1" customWidth="1"/>
    <col min="21" max="21" width="4.625" style="1" customWidth="1"/>
    <col min="22" max="16384" width="9" style="1"/>
  </cols>
  <sheetData>
    <row r="1" spans="2:19">
      <c r="B1" s="608" t="s">
        <v>417</v>
      </c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10"/>
    </row>
    <row r="2" spans="2:19">
      <c r="B2" s="611" t="s">
        <v>0</v>
      </c>
      <c r="C2" s="612"/>
      <c r="D2" s="613" t="s">
        <v>12</v>
      </c>
      <c r="E2" s="614"/>
      <c r="F2" s="614"/>
      <c r="G2" s="614"/>
      <c r="H2" s="614"/>
      <c r="I2" s="614"/>
      <c r="J2" s="615"/>
      <c r="K2" s="573" t="s">
        <v>1</v>
      </c>
      <c r="L2" s="574"/>
      <c r="M2" s="348" t="s">
        <v>360</v>
      </c>
      <c r="N2" s="359"/>
      <c r="O2" s="359"/>
      <c r="P2" s="67" t="s">
        <v>451</v>
      </c>
      <c r="Q2" s="616" t="s">
        <v>471</v>
      </c>
      <c r="R2" s="617"/>
      <c r="S2" s="618"/>
    </row>
    <row r="3" spans="2:19">
      <c r="B3" s="604" t="s">
        <v>191</v>
      </c>
      <c r="C3" s="605"/>
      <c r="D3" s="606" t="s">
        <v>418</v>
      </c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7"/>
    </row>
    <row r="4" spans="2:19">
      <c r="B4" s="604"/>
      <c r="C4" s="605"/>
      <c r="D4" s="606" t="s">
        <v>419</v>
      </c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7"/>
    </row>
    <row r="5" spans="2:19">
      <c r="B5" s="604"/>
      <c r="C5" s="605"/>
      <c r="D5" s="606" t="s">
        <v>420</v>
      </c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7"/>
    </row>
    <row r="6" spans="2:19">
      <c r="B6" s="575"/>
      <c r="C6" s="471"/>
      <c r="D6" s="600" t="s">
        <v>403</v>
      </c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2"/>
    </row>
    <row r="7" spans="2:19">
      <c r="B7" s="576" t="s">
        <v>2</v>
      </c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8"/>
    </row>
    <row r="8" spans="2:19">
      <c r="B8" s="603" t="s">
        <v>3</v>
      </c>
      <c r="C8" s="574"/>
      <c r="D8" s="348"/>
      <c r="E8" s="359"/>
      <c r="F8" s="359"/>
      <c r="G8" s="359"/>
      <c r="H8" s="359"/>
      <c r="I8" s="359"/>
      <c r="J8" s="360"/>
      <c r="K8" s="573" t="s">
        <v>4</v>
      </c>
      <c r="L8" s="574"/>
      <c r="M8" s="348"/>
      <c r="N8" s="359"/>
      <c r="O8" s="359"/>
      <c r="P8" s="359"/>
      <c r="Q8" s="359"/>
      <c r="R8" s="359"/>
      <c r="S8" s="439"/>
    </row>
    <row r="9" spans="2:19" ht="14.25" thickBot="1">
      <c r="B9" s="562" t="s">
        <v>9</v>
      </c>
      <c r="C9" s="563"/>
      <c r="D9" s="485"/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6"/>
      <c r="R9" s="486"/>
      <c r="S9" s="487"/>
    </row>
    <row r="10" spans="2:19">
      <c r="B10" s="579" t="s">
        <v>382</v>
      </c>
      <c r="C10" s="580"/>
      <c r="D10" s="505"/>
      <c r="E10" s="506"/>
      <c r="F10" s="506"/>
      <c r="G10" s="506"/>
      <c r="H10" s="506"/>
      <c r="I10" s="506"/>
      <c r="J10" s="41" t="s">
        <v>19</v>
      </c>
      <c r="K10" s="503" t="s">
        <v>5</v>
      </c>
      <c r="L10" s="504"/>
      <c r="M10" s="505"/>
      <c r="N10" s="506"/>
      <c r="O10" s="506"/>
      <c r="P10" s="506"/>
      <c r="Q10" s="506"/>
      <c r="R10" s="506"/>
      <c r="S10" s="507"/>
    </row>
    <row r="11" spans="2:19">
      <c r="B11" s="562" t="s">
        <v>6</v>
      </c>
      <c r="C11" s="563"/>
      <c r="D11" s="584" t="s">
        <v>10</v>
      </c>
      <c r="E11" s="585"/>
      <c r="F11" s="348"/>
      <c r="G11" s="359"/>
      <c r="H11" s="359"/>
      <c r="I11" s="359"/>
      <c r="J11" s="360"/>
      <c r="K11" s="475" t="s">
        <v>7</v>
      </c>
      <c r="L11" s="475"/>
      <c r="M11" s="485"/>
      <c r="N11" s="486"/>
      <c r="O11" s="486"/>
      <c r="P11" s="486"/>
      <c r="Q11" s="486"/>
      <c r="R11" s="486"/>
      <c r="S11" s="487"/>
    </row>
    <row r="12" spans="2:19" ht="14.25" thickBot="1">
      <c r="B12" s="593"/>
      <c r="C12" s="594"/>
      <c r="D12" s="599" t="s">
        <v>11</v>
      </c>
      <c r="E12" s="599"/>
      <c r="F12" s="435"/>
      <c r="G12" s="436"/>
      <c r="H12" s="436"/>
      <c r="I12" s="436"/>
      <c r="J12" s="434"/>
      <c r="K12" s="595"/>
      <c r="L12" s="595"/>
      <c r="M12" s="596"/>
      <c r="N12" s="597"/>
      <c r="O12" s="597"/>
      <c r="P12" s="597"/>
      <c r="Q12" s="597"/>
      <c r="R12" s="597"/>
      <c r="S12" s="598"/>
    </row>
    <row r="13" spans="2:19" ht="16.5" customHeight="1">
      <c r="B13" s="579" t="s">
        <v>186</v>
      </c>
      <c r="C13" s="580"/>
      <c r="D13" s="581" t="s">
        <v>550</v>
      </c>
      <c r="E13" s="582"/>
      <c r="F13" s="582"/>
      <c r="G13" s="582"/>
      <c r="H13" s="582"/>
      <c r="I13" s="582"/>
      <c r="J13" s="592"/>
      <c r="K13" s="503" t="s">
        <v>5</v>
      </c>
      <c r="L13" s="504"/>
      <c r="M13" s="581" t="s">
        <v>550</v>
      </c>
      <c r="N13" s="582"/>
      <c r="O13" s="582"/>
      <c r="P13" s="582"/>
      <c r="Q13" s="582"/>
      <c r="R13" s="582"/>
      <c r="S13" s="583"/>
    </row>
    <row r="14" spans="2:19">
      <c r="B14" s="562" t="s">
        <v>6</v>
      </c>
      <c r="C14" s="563"/>
      <c r="D14" s="584" t="s">
        <v>10</v>
      </c>
      <c r="E14" s="585"/>
      <c r="F14" s="586" t="s">
        <v>550</v>
      </c>
      <c r="G14" s="587"/>
      <c r="H14" s="587"/>
      <c r="I14" s="587"/>
      <c r="J14" s="588"/>
      <c r="K14" s="475" t="s">
        <v>7</v>
      </c>
      <c r="L14" s="475"/>
      <c r="M14" s="589" t="s">
        <v>550</v>
      </c>
      <c r="N14" s="590"/>
      <c r="O14" s="590"/>
      <c r="P14" s="590"/>
      <c r="Q14" s="590"/>
      <c r="R14" s="590"/>
      <c r="S14" s="591"/>
    </row>
    <row r="15" spans="2:19">
      <c r="B15" s="37" t="s">
        <v>187</v>
      </c>
      <c r="C15" s="36"/>
      <c r="D15" s="36"/>
      <c r="E15" s="36"/>
      <c r="F15" s="36"/>
      <c r="G15" s="36"/>
      <c r="H15" s="359" t="s">
        <v>360</v>
      </c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439"/>
    </row>
    <row r="16" spans="2:19">
      <c r="B16" s="575" t="s">
        <v>363</v>
      </c>
      <c r="C16" s="471"/>
      <c r="D16" s="43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4" t="s">
        <v>189</v>
      </c>
    </row>
    <row r="17" spans="2:19">
      <c r="B17" s="603" t="s">
        <v>392</v>
      </c>
      <c r="C17" s="574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4"/>
    </row>
    <row r="18" spans="2:19">
      <c r="B18" s="576" t="s">
        <v>8</v>
      </c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7"/>
      <c r="Q18" s="577"/>
      <c r="R18" s="577"/>
      <c r="S18" s="578"/>
    </row>
    <row r="19" spans="2:19">
      <c r="B19" s="558" t="s">
        <v>365</v>
      </c>
      <c r="C19" s="559"/>
      <c r="D19" s="348" t="s">
        <v>367</v>
      </c>
      <c r="E19" s="359"/>
      <c r="F19" s="359"/>
      <c r="G19" s="359"/>
      <c r="H19" s="359"/>
      <c r="I19" s="359"/>
      <c r="J19" s="360"/>
      <c r="K19" s="573" t="s">
        <v>366</v>
      </c>
      <c r="L19" s="574"/>
      <c r="M19" s="53"/>
      <c r="N19" s="53"/>
      <c r="O19" s="53"/>
      <c r="P19" s="53"/>
      <c r="Q19" s="53"/>
      <c r="R19" s="53"/>
      <c r="S19" s="55"/>
    </row>
    <row r="20" spans="2:19">
      <c r="B20" s="558" t="s">
        <v>369</v>
      </c>
      <c r="C20" s="559"/>
      <c r="D20" s="570"/>
      <c r="E20" s="571"/>
      <c r="F20" s="571"/>
      <c r="G20" s="571"/>
      <c r="H20" s="571"/>
      <c r="I20" s="571"/>
      <c r="J20" s="572"/>
      <c r="K20" s="560" t="s">
        <v>370</v>
      </c>
      <c r="L20" s="561"/>
      <c r="M20" s="567" t="s">
        <v>371</v>
      </c>
      <c r="N20" s="568"/>
      <c r="O20" s="568"/>
      <c r="P20" s="568"/>
      <c r="Q20" s="568"/>
      <c r="R20" s="568"/>
      <c r="S20" s="569"/>
    </row>
    <row r="21" spans="2:19">
      <c r="B21" s="558" t="s">
        <v>372</v>
      </c>
      <c r="C21" s="559"/>
      <c r="D21" s="305"/>
      <c r="E21" s="339"/>
      <c r="F21" s="339"/>
      <c r="G21" s="339"/>
      <c r="H21" s="339"/>
      <c r="I21" s="339"/>
      <c r="J21" s="306"/>
      <c r="K21" s="560" t="s">
        <v>373</v>
      </c>
      <c r="L21" s="561"/>
      <c r="M21" s="567"/>
      <c r="N21" s="568"/>
      <c r="O21" s="568"/>
      <c r="P21" s="568"/>
      <c r="Q21" s="568"/>
      <c r="R21" s="568"/>
      <c r="S21" s="569"/>
    </row>
    <row r="22" spans="2:19">
      <c r="B22" s="576" t="s">
        <v>385</v>
      </c>
      <c r="C22" s="577"/>
      <c r="D22" s="577"/>
      <c r="E22" s="577"/>
      <c r="F22" s="577"/>
      <c r="G22" s="577"/>
      <c r="H22" s="577"/>
      <c r="I22" s="577"/>
      <c r="J22" s="577"/>
      <c r="K22" s="577"/>
      <c r="L22" s="577"/>
      <c r="M22" s="577"/>
      <c r="N22" s="577"/>
      <c r="O22" s="577"/>
      <c r="P22" s="577"/>
      <c r="Q22" s="577"/>
      <c r="R22" s="577"/>
      <c r="S22" s="578"/>
    </row>
    <row r="23" spans="2:19">
      <c r="B23" s="652" t="s">
        <v>209</v>
      </c>
      <c r="C23" s="563"/>
      <c r="D23" s="672" t="s">
        <v>209</v>
      </c>
      <c r="E23" s="673"/>
      <c r="F23" s="683" t="s">
        <v>421</v>
      </c>
      <c r="G23" s="684"/>
      <c r="H23" s="684"/>
      <c r="I23" s="685"/>
      <c r="J23" s="570"/>
      <c r="K23" s="571"/>
      <c r="L23" s="571"/>
      <c r="M23" s="571"/>
      <c r="N23" s="571"/>
      <c r="O23" s="571"/>
      <c r="P23" s="571"/>
      <c r="Q23" s="571"/>
      <c r="R23" s="571"/>
      <c r="S23" s="679"/>
    </row>
    <row r="24" spans="2:19">
      <c r="B24" s="604"/>
      <c r="C24" s="605"/>
      <c r="D24" s="674"/>
      <c r="E24" s="675"/>
      <c r="F24" s="666" t="s">
        <v>422</v>
      </c>
      <c r="G24" s="667"/>
      <c r="H24" s="667"/>
      <c r="I24" s="668"/>
      <c r="J24" s="680"/>
      <c r="K24" s="681"/>
      <c r="L24" s="681"/>
      <c r="M24" s="681"/>
      <c r="N24" s="681"/>
      <c r="O24" s="681"/>
      <c r="P24" s="681"/>
      <c r="Q24" s="681"/>
      <c r="R24" s="681"/>
      <c r="S24" s="682"/>
    </row>
    <row r="25" spans="2:19">
      <c r="B25" s="604"/>
      <c r="C25" s="605"/>
      <c r="D25" s="674"/>
      <c r="E25" s="675"/>
      <c r="F25" s="666" t="s">
        <v>423</v>
      </c>
      <c r="G25" s="667"/>
      <c r="H25" s="667"/>
      <c r="I25" s="668"/>
      <c r="J25" s="680"/>
      <c r="K25" s="681"/>
      <c r="L25" s="681"/>
      <c r="M25" s="681"/>
      <c r="N25" s="681"/>
      <c r="O25" s="681"/>
      <c r="P25" s="681"/>
      <c r="Q25" s="681"/>
      <c r="R25" s="681"/>
      <c r="S25" s="682"/>
    </row>
    <row r="26" spans="2:19">
      <c r="B26" s="604"/>
      <c r="C26" s="605"/>
      <c r="D26" s="674"/>
      <c r="E26" s="675"/>
      <c r="F26" s="666" t="s">
        <v>424</v>
      </c>
      <c r="G26" s="667"/>
      <c r="H26" s="667"/>
      <c r="I26" s="668"/>
      <c r="J26" s="680"/>
      <c r="K26" s="681"/>
      <c r="L26" s="681"/>
      <c r="M26" s="681"/>
      <c r="N26" s="681"/>
      <c r="O26" s="681"/>
      <c r="P26" s="681"/>
      <c r="Q26" s="681"/>
      <c r="R26" s="681"/>
      <c r="S26" s="682"/>
    </row>
    <row r="27" spans="2:19">
      <c r="B27" s="604"/>
      <c r="C27" s="605"/>
      <c r="D27" s="676"/>
      <c r="E27" s="677"/>
      <c r="F27" s="666" t="s">
        <v>425</v>
      </c>
      <c r="G27" s="667"/>
      <c r="H27" s="667"/>
      <c r="I27" s="668"/>
      <c r="J27" s="680"/>
      <c r="K27" s="681"/>
      <c r="L27" s="681"/>
      <c r="M27" s="681"/>
      <c r="N27" s="681"/>
      <c r="O27" s="681"/>
      <c r="P27" s="681"/>
      <c r="Q27" s="681"/>
      <c r="R27" s="681"/>
      <c r="S27" s="682"/>
    </row>
    <row r="28" spans="2:19">
      <c r="B28" s="604"/>
      <c r="C28" s="605"/>
      <c r="D28" s="678" t="s">
        <v>386</v>
      </c>
      <c r="E28" s="673"/>
      <c r="F28" s="630"/>
      <c r="G28" s="637"/>
      <c r="H28" s="637"/>
      <c r="I28" s="637"/>
      <c r="J28" s="637"/>
      <c r="K28" s="637"/>
      <c r="L28" s="637"/>
      <c r="M28" s="637"/>
      <c r="N28" s="637"/>
      <c r="O28" s="637"/>
      <c r="P28" s="637"/>
      <c r="Q28" s="637"/>
      <c r="R28" s="637"/>
      <c r="S28" s="638"/>
    </row>
    <row r="29" spans="2:19">
      <c r="B29" s="604"/>
      <c r="C29" s="605"/>
      <c r="D29" s="674"/>
      <c r="E29" s="675"/>
      <c r="F29" s="632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40"/>
    </row>
    <row r="30" spans="2:19">
      <c r="B30" s="604"/>
      <c r="C30" s="605"/>
      <c r="D30" s="674"/>
      <c r="E30" s="675"/>
      <c r="F30" s="632"/>
      <c r="G30" s="639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40"/>
    </row>
    <row r="31" spans="2:19">
      <c r="B31" s="604"/>
      <c r="C31" s="605"/>
      <c r="D31" s="674"/>
      <c r="E31" s="675"/>
      <c r="F31" s="632"/>
      <c r="G31" s="639"/>
      <c r="H31" s="639"/>
      <c r="I31" s="639"/>
      <c r="J31" s="639"/>
      <c r="K31" s="639"/>
      <c r="L31" s="639"/>
      <c r="M31" s="639"/>
      <c r="N31" s="639"/>
      <c r="O31" s="639"/>
      <c r="P31" s="639"/>
      <c r="Q31" s="639"/>
      <c r="R31" s="639"/>
      <c r="S31" s="640"/>
    </row>
    <row r="32" spans="2:19">
      <c r="B32" s="604"/>
      <c r="C32" s="605"/>
      <c r="D32" s="674"/>
      <c r="E32" s="675"/>
      <c r="F32" s="632"/>
      <c r="G32" s="639"/>
      <c r="H32" s="639"/>
      <c r="I32" s="639"/>
      <c r="J32" s="639"/>
      <c r="K32" s="639"/>
      <c r="L32" s="639"/>
      <c r="M32" s="639"/>
      <c r="N32" s="639"/>
      <c r="O32" s="639"/>
      <c r="P32" s="639"/>
      <c r="Q32" s="639"/>
      <c r="R32" s="639"/>
      <c r="S32" s="640"/>
    </row>
    <row r="33" spans="2:19">
      <c r="B33" s="604"/>
      <c r="C33" s="605"/>
      <c r="D33" s="674"/>
      <c r="E33" s="675"/>
      <c r="F33" s="632"/>
      <c r="G33" s="639"/>
      <c r="H33" s="639"/>
      <c r="I33" s="639"/>
      <c r="J33" s="639"/>
      <c r="K33" s="639"/>
      <c r="L33" s="639"/>
      <c r="M33" s="639"/>
      <c r="N33" s="639"/>
      <c r="O33" s="639"/>
      <c r="P33" s="639"/>
      <c r="Q33" s="639"/>
      <c r="R33" s="639"/>
      <c r="S33" s="640"/>
    </row>
    <row r="34" spans="2:19">
      <c r="B34" s="604"/>
      <c r="C34" s="605"/>
      <c r="D34" s="674"/>
      <c r="E34" s="675"/>
      <c r="F34" s="632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40"/>
    </row>
    <row r="35" spans="2:19">
      <c r="B35" s="604"/>
      <c r="C35" s="605"/>
      <c r="D35" s="674"/>
      <c r="E35" s="675"/>
      <c r="F35" s="632"/>
      <c r="G35" s="639"/>
      <c r="H35" s="639"/>
      <c r="I35" s="639"/>
      <c r="J35" s="639"/>
      <c r="K35" s="639"/>
      <c r="L35" s="639"/>
      <c r="M35" s="639"/>
      <c r="N35" s="639"/>
      <c r="O35" s="639"/>
      <c r="P35" s="639"/>
      <c r="Q35" s="639"/>
      <c r="R35" s="639"/>
      <c r="S35" s="640"/>
    </row>
    <row r="36" spans="2:19">
      <c r="B36" s="604"/>
      <c r="C36" s="605"/>
      <c r="D36" s="674"/>
      <c r="E36" s="675"/>
      <c r="F36" s="632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40"/>
    </row>
    <row r="37" spans="2:19">
      <c r="B37" s="604"/>
      <c r="C37" s="605"/>
      <c r="D37" s="674"/>
      <c r="E37" s="675"/>
      <c r="F37" s="632"/>
      <c r="G37" s="639"/>
      <c r="H37" s="639"/>
      <c r="I37" s="639"/>
      <c r="J37" s="639"/>
      <c r="K37" s="639"/>
      <c r="L37" s="639"/>
      <c r="M37" s="639"/>
      <c r="N37" s="639"/>
      <c r="O37" s="639"/>
      <c r="P37" s="639"/>
      <c r="Q37" s="639"/>
      <c r="R37" s="639"/>
      <c r="S37" s="640"/>
    </row>
    <row r="38" spans="2:19">
      <c r="B38" s="604"/>
      <c r="C38" s="605"/>
      <c r="D38" s="674"/>
      <c r="E38" s="675"/>
      <c r="F38" s="632"/>
      <c r="G38" s="639"/>
      <c r="H38" s="639"/>
      <c r="I38" s="639"/>
      <c r="J38" s="639"/>
      <c r="K38" s="639"/>
      <c r="L38" s="639"/>
      <c r="M38" s="639"/>
      <c r="N38" s="639"/>
      <c r="O38" s="639"/>
      <c r="P38" s="639"/>
      <c r="Q38" s="639"/>
      <c r="R38" s="639"/>
      <c r="S38" s="640"/>
    </row>
    <row r="39" spans="2:19">
      <c r="B39" s="604"/>
      <c r="C39" s="605"/>
      <c r="D39" s="676"/>
      <c r="E39" s="677"/>
      <c r="F39" s="634"/>
      <c r="G39" s="641"/>
      <c r="H39" s="641"/>
      <c r="I39" s="641"/>
      <c r="J39" s="641"/>
      <c r="K39" s="641"/>
      <c r="L39" s="641"/>
      <c r="M39" s="641"/>
      <c r="N39" s="641"/>
      <c r="O39" s="641"/>
      <c r="P39" s="641"/>
      <c r="Q39" s="641"/>
      <c r="R39" s="641"/>
      <c r="S39" s="642"/>
    </row>
    <row r="40" spans="2:19">
      <c r="B40" s="604"/>
      <c r="C40" s="605"/>
      <c r="D40" s="672" t="s">
        <v>387</v>
      </c>
      <c r="E40" s="673"/>
      <c r="F40" s="643" t="s">
        <v>388</v>
      </c>
      <c r="G40" s="644"/>
      <c r="H40" s="644"/>
      <c r="I40" s="644"/>
      <c r="J40" s="644"/>
      <c r="K40" s="644"/>
      <c r="L40" s="644"/>
      <c r="M40" s="644"/>
      <c r="N40" s="644"/>
      <c r="O40" s="644"/>
      <c r="P40" s="644"/>
      <c r="Q40" s="644"/>
      <c r="R40" s="644"/>
      <c r="S40" s="645"/>
    </row>
    <row r="41" spans="2:19">
      <c r="B41" s="604"/>
      <c r="C41" s="605"/>
      <c r="D41" s="674"/>
      <c r="E41" s="675"/>
      <c r="F41" s="646"/>
      <c r="G41" s="647"/>
      <c r="H41" s="647"/>
      <c r="I41" s="647"/>
      <c r="J41" s="647"/>
      <c r="K41" s="647"/>
      <c r="L41" s="647"/>
      <c r="M41" s="647"/>
      <c r="N41" s="647"/>
      <c r="O41" s="647"/>
      <c r="P41" s="647"/>
      <c r="Q41" s="647"/>
      <c r="R41" s="647"/>
      <c r="S41" s="648"/>
    </row>
    <row r="42" spans="2:19">
      <c r="B42" s="604"/>
      <c r="C42" s="605"/>
      <c r="D42" s="674"/>
      <c r="E42" s="675"/>
      <c r="F42" s="646"/>
      <c r="G42" s="647"/>
      <c r="H42" s="647"/>
      <c r="I42" s="647"/>
      <c r="J42" s="647"/>
      <c r="K42" s="647"/>
      <c r="L42" s="647"/>
      <c r="M42" s="647"/>
      <c r="N42" s="647"/>
      <c r="O42" s="647"/>
      <c r="P42" s="647"/>
      <c r="Q42" s="647"/>
      <c r="R42" s="647"/>
      <c r="S42" s="648"/>
    </row>
    <row r="43" spans="2:19">
      <c r="B43" s="604"/>
      <c r="C43" s="605"/>
      <c r="D43" s="674"/>
      <c r="E43" s="675"/>
      <c r="F43" s="646"/>
      <c r="G43" s="647"/>
      <c r="H43" s="647"/>
      <c r="I43" s="647"/>
      <c r="J43" s="647"/>
      <c r="K43" s="647"/>
      <c r="L43" s="647"/>
      <c r="M43" s="647"/>
      <c r="N43" s="647"/>
      <c r="O43" s="647"/>
      <c r="P43" s="647"/>
      <c r="Q43" s="647"/>
      <c r="R43" s="647"/>
      <c r="S43" s="648"/>
    </row>
    <row r="44" spans="2:19">
      <c r="B44" s="575"/>
      <c r="C44" s="471"/>
      <c r="D44" s="676"/>
      <c r="E44" s="677"/>
      <c r="F44" s="649"/>
      <c r="G44" s="650"/>
      <c r="H44" s="650"/>
      <c r="I44" s="650"/>
      <c r="J44" s="650"/>
      <c r="K44" s="650"/>
      <c r="L44" s="650"/>
      <c r="M44" s="650"/>
      <c r="N44" s="650"/>
      <c r="O44" s="650"/>
      <c r="P44" s="650"/>
      <c r="Q44" s="650"/>
      <c r="R44" s="650"/>
      <c r="S44" s="651"/>
    </row>
    <row r="45" spans="2:19" ht="14.25" thickBot="1">
      <c r="B45" s="669" t="s">
        <v>206</v>
      </c>
      <c r="C45" s="670"/>
      <c r="D45" s="670"/>
      <c r="E45" s="670"/>
      <c r="F45" s="670"/>
      <c r="G45" s="670"/>
      <c r="H45" s="670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1"/>
    </row>
    <row r="46" spans="2:19" ht="14.25" thickBot="1">
      <c r="B46" s="627" t="s">
        <v>18</v>
      </c>
      <c r="C46" s="628"/>
      <c r="D46" s="628"/>
      <c r="E46" s="628"/>
      <c r="F46" s="628"/>
      <c r="G46" s="628"/>
      <c r="H46" s="628"/>
      <c r="I46" s="628"/>
      <c r="J46" s="628"/>
      <c r="K46" s="628"/>
      <c r="L46" s="628"/>
      <c r="M46" s="628"/>
      <c r="N46" s="628"/>
      <c r="O46" s="628"/>
      <c r="P46" s="628"/>
      <c r="Q46" s="628"/>
      <c r="R46" s="628"/>
      <c r="S46" s="629"/>
    </row>
    <row r="47" spans="2:19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</row>
    <row r="48" spans="2:19" ht="14.25" thickBot="1">
      <c r="B48" s="27" t="s">
        <v>343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2:19" ht="14.25" thickBot="1">
      <c r="B49" s="619" t="s">
        <v>362</v>
      </c>
      <c r="C49" s="620"/>
      <c r="D49" s="621"/>
      <c r="E49" s="622"/>
      <c r="F49" s="622"/>
      <c r="G49" s="622"/>
      <c r="H49" s="622"/>
      <c r="I49" s="32" t="s">
        <v>19</v>
      </c>
      <c r="J49" s="33"/>
      <c r="K49" s="620" t="s">
        <v>344</v>
      </c>
      <c r="L49" s="620"/>
      <c r="M49" s="621" t="s">
        <v>360</v>
      </c>
      <c r="N49" s="622"/>
      <c r="O49" s="622"/>
      <c r="P49" s="622"/>
      <c r="Q49" s="622"/>
      <c r="R49" s="622"/>
      <c r="S49" s="623"/>
    </row>
  </sheetData>
  <mergeCells count="76">
    <mergeCell ref="B7:S7"/>
    <mergeCell ref="B8:C8"/>
    <mergeCell ref="D8:J8"/>
    <mergeCell ref="B1:S1"/>
    <mergeCell ref="B2:C2"/>
    <mergeCell ref="D2:J2"/>
    <mergeCell ref="K2:L2"/>
    <mergeCell ref="B3:C6"/>
    <mergeCell ref="D3:S3"/>
    <mergeCell ref="D4:S4"/>
    <mergeCell ref="D5:S5"/>
    <mergeCell ref="D6:S6"/>
    <mergeCell ref="M2:O2"/>
    <mergeCell ref="Q2:S2"/>
    <mergeCell ref="K8:L8"/>
    <mergeCell ref="M8:S8"/>
    <mergeCell ref="B10:C10"/>
    <mergeCell ref="D10:I10"/>
    <mergeCell ref="K10:L10"/>
    <mergeCell ref="M10:S10"/>
    <mergeCell ref="B9:C9"/>
    <mergeCell ref="D9:S9"/>
    <mergeCell ref="B11:C12"/>
    <mergeCell ref="D11:E11"/>
    <mergeCell ref="F11:J11"/>
    <mergeCell ref="K11:L12"/>
    <mergeCell ref="M11:S12"/>
    <mergeCell ref="D12:E12"/>
    <mergeCell ref="F12:J12"/>
    <mergeCell ref="B13:C13"/>
    <mergeCell ref="D13:J13"/>
    <mergeCell ref="K13:L13"/>
    <mergeCell ref="M13:S13"/>
    <mergeCell ref="H15:S15"/>
    <mergeCell ref="B14:C14"/>
    <mergeCell ref="D14:E14"/>
    <mergeCell ref="F14:J14"/>
    <mergeCell ref="K14:L14"/>
    <mergeCell ref="M14:S14"/>
    <mergeCell ref="B16:C16"/>
    <mergeCell ref="B17:C17"/>
    <mergeCell ref="B18:S18"/>
    <mergeCell ref="B19:C19"/>
    <mergeCell ref="D19:J19"/>
    <mergeCell ref="K19:L19"/>
    <mergeCell ref="B20:C20"/>
    <mergeCell ref="D20:J20"/>
    <mergeCell ref="K20:L20"/>
    <mergeCell ref="M20:S20"/>
    <mergeCell ref="B21:C21"/>
    <mergeCell ref="D21:J21"/>
    <mergeCell ref="K21:L21"/>
    <mergeCell ref="M21:S21"/>
    <mergeCell ref="B22:S22"/>
    <mergeCell ref="B23:C44"/>
    <mergeCell ref="D23:E27"/>
    <mergeCell ref="F23:I23"/>
    <mergeCell ref="J23:S23"/>
    <mergeCell ref="F24:I24"/>
    <mergeCell ref="J24:S24"/>
    <mergeCell ref="F25:I25"/>
    <mergeCell ref="J25:S25"/>
    <mergeCell ref="F26:I26"/>
    <mergeCell ref="J26:S26"/>
    <mergeCell ref="F27:I27"/>
    <mergeCell ref="J27:S27"/>
    <mergeCell ref="D28:E39"/>
    <mergeCell ref="F28:S39"/>
    <mergeCell ref="D40:E44"/>
    <mergeCell ref="F40:S44"/>
    <mergeCell ref="B45:S45"/>
    <mergeCell ref="B46:S46"/>
    <mergeCell ref="B49:C49"/>
    <mergeCell ref="D49:H49"/>
    <mergeCell ref="K49:L49"/>
    <mergeCell ref="M49:S49"/>
  </mergeCells>
  <phoneticPr fontId="1" type="noConversion"/>
  <pageMargins left="0.25" right="0.25" top="0.75" bottom="0.75" header="0.3" footer="0.3"/>
  <pageSetup paperSize="9" orientation="portrait" r:id="rId1"/>
  <headerFooter>
    <oddHeader>&amp;C&amp;"-,굵게"&amp;15의뢰요청서&amp;R&amp;G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5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142875</xdr:rowOff>
                  </from>
                  <to>
                    <xdr:col>5</xdr:col>
                    <xdr:colOff>47625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6" name="Check Box 2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142875</xdr:rowOff>
                  </from>
                  <to>
                    <xdr:col>9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7" name="Check Box 3">
              <controlPr defaultSize="0" autoFill="0" autoLine="0" autoPict="0">
                <anchor moveWithCells="1">
                  <from>
                    <xdr:col>9</xdr:col>
                    <xdr:colOff>342900</xdr:colOff>
                    <xdr:row>14</xdr:row>
                    <xdr:rowOff>142875</xdr:rowOff>
                  </from>
                  <to>
                    <xdr:col>14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8" name="Check Box 4">
              <controlPr defaultSize="0" autoFill="0" autoLine="0" autoPict="0">
                <anchor moveWithCells="1">
                  <from>
                    <xdr:col>14</xdr:col>
                    <xdr:colOff>323850</xdr:colOff>
                    <xdr:row>14</xdr:row>
                    <xdr:rowOff>142875</xdr:rowOff>
                  </from>
                  <to>
                    <xdr:col>16</xdr:col>
                    <xdr:colOff>85725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9" name="Option Button 5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133350</xdr:rowOff>
                  </from>
                  <to>
                    <xdr:col>14</xdr:col>
                    <xdr:colOff>66675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10" name="Option Button 6">
              <controlPr defaultSize="0" autoFill="0" autoLine="0" autoPict="0">
                <anchor moveWithCells="1">
                  <from>
                    <xdr:col>14</xdr:col>
                    <xdr:colOff>38100</xdr:colOff>
                    <xdr:row>17</xdr:row>
                    <xdr:rowOff>133350</xdr:rowOff>
                  </from>
                  <to>
                    <xdr:col>15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11" name="Option Button 7">
              <controlPr defaultSize="0" autoFill="0" autoLine="0" autoPict="0">
                <anchor moveWithCells="1">
                  <from>
                    <xdr:col>15</xdr:col>
                    <xdr:colOff>266700</xdr:colOff>
                    <xdr:row>17</xdr:row>
                    <xdr:rowOff>133350</xdr:rowOff>
                  </from>
                  <to>
                    <xdr:col>17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8" r:id="rId12" name="Option Button 8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133350</xdr:rowOff>
                  </from>
                  <to>
                    <xdr:col>18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9" r:id="rId13" name="Check Box 9">
              <controlPr defaultSize="0" autoFill="0" autoLine="0" autoPict="0">
                <anchor moveWithCells="1">
                  <from>
                    <xdr:col>11</xdr:col>
                    <xdr:colOff>19050</xdr:colOff>
                    <xdr:row>41</xdr:row>
                    <xdr:rowOff>161925</xdr:rowOff>
                  </from>
                  <to>
                    <xdr:col>17</xdr:col>
                    <xdr:colOff>171450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0" r:id="rId14" name="Check Box 10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114300</xdr:rowOff>
                  </from>
                  <to>
                    <xdr:col>5</xdr:col>
                    <xdr:colOff>47625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1" r:id="rId15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15</xdr:row>
                    <xdr:rowOff>114300</xdr:rowOff>
                  </from>
                  <to>
                    <xdr:col>9</xdr:col>
                    <xdr:colOff>314325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2" r:id="rId16" name="Check Box 12">
              <controlPr defaultSize="0" autoFill="0" autoLine="0" autoPict="0">
                <anchor moveWithCells="1">
                  <from>
                    <xdr:col>9</xdr:col>
                    <xdr:colOff>342900</xdr:colOff>
                    <xdr:row>15</xdr:row>
                    <xdr:rowOff>114300</xdr:rowOff>
                  </from>
                  <to>
                    <xdr:col>14</xdr:col>
                    <xdr:colOff>219075</xdr:colOff>
                    <xdr:row>17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기기목록!$B$3:$B$8</xm:f>
          </x14:formula1>
          <xm:sqref>M21:S21</xm:sqref>
        </x14:dataValidation>
        <x14:dataValidation type="list" allowBlank="1" showInputMessage="1" showErrorMessage="1">
          <x14:formula1>
            <xm:f>기기목록!$B$11:$B$20</xm:f>
          </x14:formula1>
          <xm:sqref>Q2:S2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S48"/>
  <sheetViews>
    <sheetView view="pageLayout" topLeftCell="A22" zoomScale="120" zoomScaleNormal="100" zoomScalePageLayoutView="120" workbookViewId="0">
      <selection activeCell="T2" sqref="T2"/>
    </sheetView>
  </sheetViews>
  <sheetFormatPr defaultRowHeight="13.5"/>
  <cols>
    <col min="1" max="1" width="2.875" style="1" customWidth="1"/>
    <col min="2" max="19" width="4.625" style="1" customWidth="1"/>
    <col min="20" max="20" width="2.875" style="1" customWidth="1"/>
    <col min="21" max="21" width="4.625" style="1" customWidth="1"/>
    <col min="22" max="16384" width="9" style="1"/>
  </cols>
  <sheetData>
    <row r="1" spans="2:19">
      <c r="B1" s="608" t="s">
        <v>433</v>
      </c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10"/>
    </row>
    <row r="2" spans="2:19">
      <c r="B2" s="611" t="s">
        <v>0</v>
      </c>
      <c r="C2" s="612"/>
      <c r="D2" s="613" t="s">
        <v>12</v>
      </c>
      <c r="E2" s="614"/>
      <c r="F2" s="614"/>
      <c r="G2" s="614"/>
      <c r="H2" s="614"/>
      <c r="I2" s="614"/>
      <c r="J2" s="615"/>
      <c r="K2" s="573" t="s">
        <v>1</v>
      </c>
      <c r="L2" s="574"/>
      <c r="M2" s="348" t="s">
        <v>360</v>
      </c>
      <c r="N2" s="359"/>
      <c r="O2" s="359"/>
      <c r="P2" s="67" t="s">
        <v>451</v>
      </c>
      <c r="Q2" s="616" t="s">
        <v>471</v>
      </c>
      <c r="R2" s="617"/>
      <c r="S2" s="618"/>
    </row>
    <row r="3" spans="2:19">
      <c r="B3" s="604" t="s">
        <v>191</v>
      </c>
      <c r="C3" s="605"/>
      <c r="D3" s="606" t="s">
        <v>426</v>
      </c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7"/>
    </row>
    <row r="4" spans="2:19">
      <c r="B4" s="604"/>
      <c r="C4" s="605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7"/>
    </row>
    <row r="5" spans="2:19">
      <c r="B5" s="575"/>
      <c r="C5" s="471"/>
      <c r="D5" s="600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2"/>
    </row>
    <row r="6" spans="2:19">
      <c r="B6" s="576" t="s">
        <v>2</v>
      </c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7"/>
      <c r="Q6" s="577"/>
      <c r="R6" s="577"/>
      <c r="S6" s="578"/>
    </row>
    <row r="7" spans="2:19">
      <c r="B7" s="603" t="s">
        <v>3</v>
      </c>
      <c r="C7" s="574"/>
      <c r="D7" s="348"/>
      <c r="E7" s="359"/>
      <c r="F7" s="359"/>
      <c r="G7" s="359"/>
      <c r="H7" s="359"/>
      <c r="I7" s="359"/>
      <c r="J7" s="360"/>
      <c r="K7" s="573" t="s">
        <v>4</v>
      </c>
      <c r="L7" s="574"/>
      <c r="M7" s="348"/>
      <c r="N7" s="359"/>
      <c r="O7" s="359"/>
      <c r="P7" s="359"/>
      <c r="Q7" s="359"/>
      <c r="R7" s="359"/>
      <c r="S7" s="439"/>
    </row>
    <row r="8" spans="2:19" ht="14.25" thickBot="1">
      <c r="B8" s="562" t="s">
        <v>9</v>
      </c>
      <c r="C8" s="563"/>
      <c r="D8" s="485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7"/>
    </row>
    <row r="9" spans="2:19">
      <c r="B9" s="579" t="s">
        <v>382</v>
      </c>
      <c r="C9" s="580"/>
      <c r="D9" s="505"/>
      <c r="E9" s="506"/>
      <c r="F9" s="506"/>
      <c r="G9" s="506"/>
      <c r="H9" s="506"/>
      <c r="I9" s="506"/>
      <c r="J9" s="41" t="s">
        <v>19</v>
      </c>
      <c r="K9" s="503" t="s">
        <v>5</v>
      </c>
      <c r="L9" s="504"/>
      <c r="M9" s="505"/>
      <c r="N9" s="506"/>
      <c r="O9" s="506"/>
      <c r="P9" s="506"/>
      <c r="Q9" s="506"/>
      <c r="R9" s="506"/>
      <c r="S9" s="507"/>
    </row>
    <row r="10" spans="2:19">
      <c r="B10" s="562" t="s">
        <v>6</v>
      </c>
      <c r="C10" s="563"/>
      <c r="D10" s="584" t="s">
        <v>10</v>
      </c>
      <c r="E10" s="585"/>
      <c r="F10" s="348"/>
      <c r="G10" s="359"/>
      <c r="H10" s="359"/>
      <c r="I10" s="359"/>
      <c r="J10" s="360"/>
      <c r="K10" s="475" t="s">
        <v>7</v>
      </c>
      <c r="L10" s="475"/>
      <c r="M10" s="485"/>
      <c r="N10" s="486"/>
      <c r="O10" s="486"/>
      <c r="P10" s="486"/>
      <c r="Q10" s="486"/>
      <c r="R10" s="486"/>
      <c r="S10" s="487"/>
    </row>
    <row r="11" spans="2:19" ht="14.25" thickBot="1">
      <c r="B11" s="593"/>
      <c r="C11" s="594"/>
      <c r="D11" s="599" t="s">
        <v>11</v>
      </c>
      <c r="E11" s="599"/>
      <c r="F11" s="435"/>
      <c r="G11" s="436"/>
      <c r="H11" s="436"/>
      <c r="I11" s="436"/>
      <c r="J11" s="434"/>
      <c r="K11" s="595"/>
      <c r="L11" s="595"/>
      <c r="M11" s="596"/>
      <c r="N11" s="597"/>
      <c r="O11" s="597"/>
      <c r="P11" s="597"/>
      <c r="Q11" s="597"/>
      <c r="R11" s="597"/>
      <c r="S11" s="598"/>
    </row>
    <row r="12" spans="2:19" ht="16.5" customHeight="1">
      <c r="B12" s="579" t="s">
        <v>186</v>
      </c>
      <c r="C12" s="580"/>
      <c r="D12" s="581" t="s">
        <v>550</v>
      </c>
      <c r="E12" s="582"/>
      <c r="F12" s="582"/>
      <c r="G12" s="582"/>
      <c r="H12" s="582"/>
      <c r="I12" s="582"/>
      <c r="J12" s="592"/>
      <c r="K12" s="503" t="s">
        <v>5</v>
      </c>
      <c r="L12" s="504"/>
      <c r="M12" s="581" t="s">
        <v>550</v>
      </c>
      <c r="N12" s="582"/>
      <c r="O12" s="582"/>
      <c r="P12" s="582"/>
      <c r="Q12" s="582"/>
      <c r="R12" s="582"/>
      <c r="S12" s="583"/>
    </row>
    <row r="13" spans="2:19">
      <c r="B13" s="562" t="s">
        <v>6</v>
      </c>
      <c r="C13" s="563"/>
      <c r="D13" s="584" t="s">
        <v>10</v>
      </c>
      <c r="E13" s="585"/>
      <c r="F13" s="586" t="s">
        <v>550</v>
      </c>
      <c r="G13" s="587"/>
      <c r="H13" s="587"/>
      <c r="I13" s="587"/>
      <c r="J13" s="588"/>
      <c r="K13" s="475" t="s">
        <v>7</v>
      </c>
      <c r="L13" s="475"/>
      <c r="M13" s="589" t="s">
        <v>550</v>
      </c>
      <c r="N13" s="590"/>
      <c r="O13" s="590"/>
      <c r="P13" s="590"/>
      <c r="Q13" s="590"/>
      <c r="R13" s="590"/>
      <c r="S13" s="591"/>
    </row>
    <row r="14" spans="2:19">
      <c r="B14" s="37" t="s">
        <v>187</v>
      </c>
      <c r="C14" s="36"/>
      <c r="D14" s="36"/>
      <c r="E14" s="36"/>
      <c r="F14" s="36"/>
      <c r="G14" s="36"/>
      <c r="H14" s="359" t="s">
        <v>360</v>
      </c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439"/>
    </row>
    <row r="15" spans="2:19">
      <c r="B15" s="575" t="s">
        <v>363</v>
      </c>
      <c r="C15" s="471"/>
      <c r="D15" s="43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4" t="s">
        <v>189</v>
      </c>
    </row>
    <row r="16" spans="2:19">
      <c r="B16" s="603" t="s">
        <v>392</v>
      </c>
      <c r="C16" s="574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4"/>
    </row>
    <row r="17" spans="2:19">
      <c r="B17" s="576" t="s">
        <v>8</v>
      </c>
      <c r="C17" s="577"/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7"/>
      <c r="Q17" s="577"/>
      <c r="R17" s="577"/>
      <c r="S17" s="578"/>
    </row>
    <row r="18" spans="2:19">
      <c r="B18" s="558" t="s">
        <v>365</v>
      </c>
      <c r="C18" s="559"/>
      <c r="D18" s="348" t="s">
        <v>367</v>
      </c>
      <c r="E18" s="359"/>
      <c r="F18" s="359"/>
      <c r="G18" s="359"/>
      <c r="H18" s="359"/>
      <c r="I18" s="359"/>
      <c r="J18" s="360"/>
      <c r="K18" s="573" t="s">
        <v>366</v>
      </c>
      <c r="L18" s="574"/>
      <c r="M18" s="53"/>
      <c r="N18" s="53"/>
      <c r="O18" s="53"/>
      <c r="P18" s="53"/>
      <c r="Q18" s="53"/>
      <c r="R18" s="53"/>
      <c r="S18" s="55"/>
    </row>
    <row r="19" spans="2:19">
      <c r="B19" s="558" t="s">
        <v>369</v>
      </c>
      <c r="C19" s="559"/>
      <c r="D19" s="570"/>
      <c r="E19" s="571"/>
      <c r="F19" s="571"/>
      <c r="G19" s="571"/>
      <c r="H19" s="571"/>
      <c r="I19" s="571"/>
      <c r="J19" s="572"/>
      <c r="K19" s="560" t="s">
        <v>370</v>
      </c>
      <c r="L19" s="561"/>
      <c r="M19" s="567" t="s">
        <v>371</v>
      </c>
      <c r="N19" s="568"/>
      <c r="O19" s="568"/>
      <c r="P19" s="568"/>
      <c r="Q19" s="568"/>
      <c r="R19" s="568"/>
      <c r="S19" s="569"/>
    </row>
    <row r="20" spans="2:19">
      <c r="B20" s="558" t="s">
        <v>372</v>
      </c>
      <c r="C20" s="559"/>
      <c r="D20" s="305"/>
      <c r="E20" s="339"/>
      <c r="F20" s="339"/>
      <c r="G20" s="339"/>
      <c r="H20" s="339"/>
      <c r="I20" s="339"/>
      <c r="J20" s="306"/>
      <c r="K20" s="560" t="s">
        <v>373</v>
      </c>
      <c r="L20" s="561"/>
      <c r="M20" s="567"/>
      <c r="N20" s="568"/>
      <c r="O20" s="568"/>
      <c r="P20" s="568"/>
      <c r="Q20" s="568"/>
      <c r="R20" s="568"/>
      <c r="S20" s="569"/>
    </row>
    <row r="21" spans="2:19">
      <c r="B21" s="576" t="s">
        <v>385</v>
      </c>
      <c r="C21" s="577"/>
      <c r="D21" s="577"/>
      <c r="E21" s="577"/>
      <c r="F21" s="577"/>
      <c r="G21" s="577"/>
      <c r="H21" s="577"/>
      <c r="I21" s="577"/>
      <c r="J21" s="577"/>
      <c r="K21" s="577"/>
      <c r="L21" s="577"/>
      <c r="M21" s="577"/>
      <c r="N21" s="577"/>
      <c r="O21" s="577"/>
      <c r="P21" s="577"/>
      <c r="Q21" s="577"/>
      <c r="R21" s="577"/>
      <c r="S21" s="578"/>
    </row>
    <row r="22" spans="2:19">
      <c r="B22" s="652" t="s">
        <v>209</v>
      </c>
      <c r="C22" s="563"/>
      <c r="D22" s="672" t="s">
        <v>13</v>
      </c>
      <c r="E22" s="673"/>
      <c r="F22" s="570"/>
      <c r="G22" s="571"/>
      <c r="H22" s="571"/>
      <c r="I22" s="571"/>
      <c r="J22" s="571"/>
      <c r="K22" s="571"/>
      <c r="L22" s="571"/>
      <c r="M22" s="571"/>
      <c r="N22" s="571"/>
      <c r="O22" s="571"/>
      <c r="P22" s="571"/>
      <c r="Q22" s="571"/>
      <c r="R22" s="571"/>
      <c r="S22" s="679"/>
    </row>
    <row r="23" spans="2:19">
      <c r="B23" s="512"/>
      <c r="C23" s="605"/>
      <c r="D23" s="689"/>
      <c r="E23" s="675"/>
      <c r="F23" s="63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64"/>
    </row>
    <row r="24" spans="2:19">
      <c r="B24" s="512"/>
      <c r="C24" s="605"/>
      <c r="D24" s="686" t="s">
        <v>427</v>
      </c>
      <c r="E24" s="686"/>
      <c r="F24" s="570"/>
      <c r="G24" s="571"/>
      <c r="H24" s="571"/>
      <c r="I24" s="571"/>
      <c r="J24" s="571"/>
      <c r="K24" s="687" t="s">
        <v>428</v>
      </c>
      <c r="L24" s="687"/>
      <c r="M24" s="61"/>
      <c r="N24" s="61"/>
      <c r="O24" s="61"/>
      <c r="P24" s="61"/>
      <c r="Q24" s="61"/>
      <c r="R24" s="61"/>
      <c r="S24" s="62"/>
    </row>
    <row r="25" spans="2:19">
      <c r="B25" s="512"/>
      <c r="C25" s="605"/>
      <c r="D25" s="688" t="s">
        <v>429</v>
      </c>
      <c r="E25" s="688"/>
      <c r="F25" s="60"/>
      <c r="G25" s="61"/>
      <c r="H25" s="61"/>
      <c r="I25" s="61"/>
      <c r="J25" s="61"/>
      <c r="K25" s="687" t="s">
        <v>430</v>
      </c>
      <c r="L25" s="687"/>
      <c r="M25" s="61"/>
      <c r="N25" s="61"/>
      <c r="O25" s="61"/>
      <c r="P25" s="61"/>
      <c r="Q25" s="61"/>
      <c r="R25" s="61"/>
      <c r="S25" s="62"/>
    </row>
    <row r="26" spans="2:19" ht="22.5">
      <c r="B26" s="512"/>
      <c r="C26" s="605"/>
      <c r="D26" s="683" t="s">
        <v>431</v>
      </c>
      <c r="E26" s="685"/>
      <c r="F26" s="60"/>
      <c r="G26" s="61"/>
      <c r="H26" s="61"/>
      <c r="I26" s="61"/>
      <c r="J26" s="61"/>
      <c r="K26" s="61"/>
      <c r="L26" s="61"/>
      <c r="M26" s="61"/>
      <c r="N26" s="61" t="s">
        <v>188</v>
      </c>
      <c r="O26" s="66" t="s">
        <v>432</v>
      </c>
      <c r="P26" s="571" t="s">
        <v>360</v>
      </c>
      <c r="Q26" s="571"/>
      <c r="R26" s="571"/>
      <c r="S26" s="62" t="s">
        <v>189</v>
      </c>
    </row>
    <row r="27" spans="2:19">
      <c r="B27" s="604"/>
      <c r="C27" s="605"/>
      <c r="D27" s="678" t="s">
        <v>386</v>
      </c>
      <c r="E27" s="673"/>
      <c r="F27" s="630"/>
      <c r="G27" s="637"/>
      <c r="H27" s="637"/>
      <c r="I27" s="637"/>
      <c r="J27" s="637"/>
      <c r="K27" s="637"/>
      <c r="L27" s="637"/>
      <c r="M27" s="637"/>
      <c r="N27" s="637"/>
      <c r="O27" s="637"/>
      <c r="P27" s="637"/>
      <c r="Q27" s="637"/>
      <c r="R27" s="637"/>
      <c r="S27" s="638"/>
    </row>
    <row r="28" spans="2:19">
      <c r="B28" s="604"/>
      <c r="C28" s="605"/>
      <c r="D28" s="674"/>
      <c r="E28" s="675"/>
      <c r="F28" s="632"/>
      <c r="G28" s="639"/>
      <c r="H28" s="639"/>
      <c r="I28" s="639"/>
      <c r="J28" s="639"/>
      <c r="K28" s="639"/>
      <c r="L28" s="639"/>
      <c r="M28" s="639"/>
      <c r="N28" s="639"/>
      <c r="O28" s="639"/>
      <c r="P28" s="639"/>
      <c r="Q28" s="639"/>
      <c r="R28" s="639"/>
      <c r="S28" s="640"/>
    </row>
    <row r="29" spans="2:19">
      <c r="B29" s="604"/>
      <c r="C29" s="605"/>
      <c r="D29" s="674"/>
      <c r="E29" s="675"/>
      <c r="F29" s="632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40"/>
    </row>
    <row r="30" spans="2:19">
      <c r="B30" s="604"/>
      <c r="C30" s="605"/>
      <c r="D30" s="674"/>
      <c r="E30" s="675"/>
      <c r="F30" s="632"/>
      <c r="G30" s="639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40"/>
    </row>
    <row r="31" spans="2:19">
      <c r="B31" s="604"/>
      <c r="C31" s="605"/>
      <c r="D31" s="674"/>
      <c r="E31" s="675"/>
      <c r="F31" s="632"/>
      <c r="G31" s="639"/>
      <c r="H31" s="639"/>
      <c r="I31" s="639"/>
      <c r="J31" s="639"/>
      <c r="K31" s="639"/>
      <c r="L31" s="639"/>
      <c r="M31" s="639"/>
      <c r="N31" s="639"/>
      <c r="O31" s="639"/>
      <c r="P31" s="639"/>
      <c r="Q31" s="639"/>
      <c r="R31" s="639"/>
      <c r="S31" s="640"/>
    </row>
    <row r="32" spans="2:19">
      <c r="B32" s="604"/>
      <c r="C32" s="605"/>
      <c r="D32" s="674"/>
      <c r="E32" s="675"/>
      <c r="F32" s="632"/>
      <c r="G32" s="639"/>
      <c r="H32" s="639"/>
      <c r="I32" s="639"/>
      <c r="J32" s="639"/>
      <c r="K32" s="639"/>
      <c r="L32" s="639"/>
      <c r="M32" s="639"/>
      <c r="N32" s="639"/>
      <c r="O32" s="639"/>
      <c r="P32" s="639"/>
      <c r="Q32" s="639"/>
      <c r="R32" s="639"/>
      <c r="S32" s="640"/>
    </row>
    <row r="33" spans="2:19">
      <c r="B33" s="604"/>
      <c r="C33" s="605"/>
      <c r="D33" s="674"/>
      <c r="E33" s="675"/>
      <c r="F33" s="632"/>
      <c r="G33" s="639"/>
      <c r="H33" s="639"/>
      <c r="I33" s="639"/>
      <c r="J33" s="639"/>
      <c r="K33" s="639"/>
      <c r="L33" s="639"/>
      <c r="M33" s="639"/>
      <c r="N33" s="639"/>
      <c r="O33" s="639"/>
      <c r="P33" s="639"/>
      <c r="Q33" s="639"/>
      <c r="R33" s="639"/>
      <c r="S33" s="640"/>
    </row>
    <row r="34" spans="2:19">
      <c r="B34" s="604"/>
      <c r="C34" s="605"/>
      <c r="D34" s="674"/>
      <c r="E34" s="675"/>
      <c r="F34" s="632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40"/>
    </row>
    <row r="35" spans="2:19">
      <c r="B35" s="604"/>
      <c r="C35" s="605"/>
      <c r="D35" s="674"/>
      <c r="E35" s="675"/>
      <c r="F35" s="632"/>
      <c r="G35" s="639"/>
      <c r="H35" s="639"/>
      <c r="I35" s="639"/>
      <c r="J35" s="639"/>
      <c r="K35" s="639"/>
      <c r="L35" s="639"/>
      <c r="M35" s="639"/>
      <c r="N35" s="639"/>
      <c r="O35" s="639"/>
      <c r="P35" s="639"/>
      <c r="Q35" s="639"/>
      <c r="R35" s="639"/>
      <c r="S35" s="640"/>
    </row>
    <row r="36" spans="2:19">
      <c r="B36" s="604"/>
      <c r="C36" s="605"/>
      <c r="D36" s="674"/>
      <c r="E36" s="675"/>
      <c r="F36" s="632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40"/>
    </row>
    <row r="37" spans="2:19">
      <c r="B37" s="604"/>
      <c r="C37" s="605"/>
      <c r="D37" s="674"/>
      <c r="E37" s="675"/>
      <c r="F37" s="632"/>
      <c r="G37" s="639"/>
      <c r="H37" s="639"/>
      <c r="I37" s="639"/>
      <c r="J37" s="639"/>
      <c r="K37" s="639"/>
      <c r="L37" s="639"/>
      <c r="M37" s="639"/>
      <c r="N37" s="639"/>
      <c r="O37" s="639"/>
      <c r="P37" s="639"/>
      <c r="Q37" s="639"/>
      <c r="R37" s="639"/>
      <c r="S37" s="640"/>
    </row>
    <row r="38" spans="2:19">
      <c r="B38" s="604"/>
      <c r="C38" s="605"/>
      <c r="D38" s="676"/>
      <c r="E38" s="677"/>
      <c r="F38" s="634"/>
      <c r="G38" s="641"/>
      <c r="H38" s="641"/>
      <c r="I38" s="641"/>
      <c r="J38" s="641"/>
      <c r="K38" s="641"/>
      <c r="L38" s="641"/>
      <c r="M38" s="641"/>
      <c r="N38" s="641"/>
      <c r="O38" s="641"/>
      <c r="P38" s="641"/>
      <c r="Q38" s="641"/>
      <c r="R38" s="641"/>
      <c r="S38" s="642"/>
    </row>
    <row r="39" spans="2:19">
      <c r="B39" s="604"/>
      <c r="C39" s="605"/>
      <c r="D39" s="672" t="s">
        <v>387</v>
      </c>
      <c r="E39" s="673"/>
      <c r="F39" s="643" t="s">
        <v>388</v>
      </c>
      <c r="G39" s="644"/>
      <c r="H39" s="644"/>
      <c r="I39" s="644"/>
      <c r="J39" s="644"/>
      <c r="K39" s="644"/>
      <c r="L39" s="644"/>
      <c r="M39" s="644"/>
      <c r="N39" s="644"/>
      <c r="O39" s="644"/>
      <c r="P39" s="644"/>
      <c r="Q39" s="644"/>
      <c r="R39" s="644"/>
      <c r="S39" s="645"/>
    </row>
    <row r="40" spans="2:19">
      <c r="B40" s="604"/>
      <c r="C40" s="605"/>
      <c r="D40" s="674"/>
      <c r="E40" s="675"/>
      <c r="F40" s="646"/>
      <c r="G40" s="647"/>
      <c r="H40" s="647"/>
      <c r="I40" s="647"/>
      <c r="J40" s="647"/>
      <c r="K40" s="647"/>
      <c r="L40" s="647"/>
      <c r="M40" s="647"/>
      <c r="N40" s="647"/>
      <c r="O40" s="647"/>
      <c r="P40" s="647"/>
      <c r="Q40" s="647"/>
      <c r="R40" s="647"/>
      <c r="S40" s="648"/>
    </row>
    <row r="41" spans="2:19">
      <c r="B41" s="604"/>
      <c r="C41" s="605"/>
      <c r="D41" s="674"/>
      <c r="E41" s="675"/>
      <c r="F41" s="646"/>
      <c r="G41" s="647"/>
      <c r="H41" s="647"/>
      <c r="I41" s="647"/>
      <c r="J41" s="647"/>
      <c r="K41" s="647"/>
      <c r="L41" s="647"/>
      <c r="M41" s="647"/>
      <c r="N41" s="647"/>
      <c r="O41" s="647"/>
      <c r="P41" s="647"/>
      <c r="Q41" s="647"/>
      <c r="R41" s="647"/>
      <c r="S41" s="648"/>
    </row>
    <row r="42" spans="2:19">
      <c r="B42" s="604"/>
      <c r="C42" s="605"/>
      <c r="D42" s="674"/>
      <c r="E42" s="675"/>
      <c r="F42" s="646"/>
      <c r="G42" s="647"/>
      <c r="H42" s="647"/>
      <c r="I42" s="647"/>
      <c r="J42" s="647"/>
      <c r="K42" s="647"/>
      <c r="L42" s="647"/>
      <c r="M42" s="647"/>
      <c r="N42" s="647"/>
      <c r="O42" s="647"/>
      <c r="P42" s="647"/>
      <c r="Q42" s="647"/>
      <c r="R42" s="647"/>
      <c r="S42" s="648"/>
    </row>
    <row r="43" spans="2:19">
      <c r="B43" s="575"/>
      <c r="C43" s="471"/>
      <c r="D43" s="676"/>
      <c r="E43" s="677"/>
      <c r="F43" s="649"/>
      <c r="G43" s="650"/>
      <c r="H43" s="650"/>
      <c r="I43" s="650"/>
      <c r="J43" s="650"/>
      <c r="K43" s="650"/>
      <c r="L43" s="650"/>
      <c r="M43" s="650"/>
      <c r="N43" s="650"/>
      <c r="O43" s="650"/>
      <c r="P43" s="650"/>
      <c r="Q43" s="650"/>
      <c r="R43" s="650"/>
      <c r="S43" s="651"/>
    </row>
    <row r="44" spans="2:19" ht="14.25" thickBot="1">
      <c r="B44" s="669" t="s">
        <v>206</v>
      </c>
      <c r="C44" s="670"/>
      <c r="D44" s="670"/>
      <c r="E44" s="670"/>
      <c r="F44" s="670"/>
      <c r="G44" s="670"/>
      <c r="H44" s="670"/>
      <c r="I44" s="670"/>
      <c r="J44" s="670"/>
      <c r="K44" s="670"/>
      <c r="L44" s="670"/>
      <c r="M44" s="670"/>
      <c r="N44" s="670"/>
      <c r="O44" s="670"/>
      <c r="P44" s="670"/>
      <c r="Q44" s="670"/>
      <c r="R44" s="670"/>
      <c r="S44" s="671"/>
    </row>
    <row r="45" spans="2:19" ht="14.25" thickBot="1">
      <c r="B45" s="627" t="s">
        <v>18</v>
      </c>
      <c r="C45" s="628"/>
      <c r="D45" s="628"/>
      <c r="E45" s="628"/>
      <c r="F45" s="628"/>
      <c r="G45" s="628"/>
      <c r="H45" s="628"/>
      <c r="I45" s="628"/>
      <c r="J45" s="628"/>
      <c r="K45" s="628"/>
      <c r="L45" s="628"/>
      <c r="M45" s="628"/>
      <c r="N45" s="628"/>
      <c r="O45" s="628"/>
      <c r="P45" s="628"/>
      <c r="Q45" s="628"/>
      <c r="R45" s="628"/>
      <c r="S45" s="629"/>
    </row>
    <row r="46" spans="2:19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</row>
    <row r="47" spans="2:19" ht="14.25" thickBot="1">
      <c r="B47" s="27" t="s">
        <v>343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</row>
    <row r="48" spans="2:19" ht="14.25" thickBot="1">
      <c r="B48" s="619" t="s">
        <v>362</v>
      </c>
      <c r="C48" s="620"/>
      <c r="D48" s="621"/>
      <c r="E48" s="622"/>
      <c r="F48" s="622"/>
      <c r="G48" s="622"/>
      <c r="H48" s="622"/>
      <c r="I48" s="32" t="s">
        <v>19</v>
      </c>
      <c r="J48" s="33"/>
      <c r="K48" s="620" t="s">
        <v>344</v>
      </c>
      <c r="L48" s="620"/>
      <c r="M48" s="621" t="s">
        <v>360</v>
      </c>
      <c r="N48" s="622"/>
      <c r="O48" s="622"/>
      <c r="P48" s="622"/>
      <c r="Q48" s="622"/>
      <c r="R48" s="622"/>
      <c r="S48" s="623"/>
    </row>
  </sheetData>
  <mergeCells count="73">
    <mergeCell ref="B6:S6"/>
    <mergeCell ref="B7:C7"/>
    <mergeCell ref="D7:J7"/>
    <mergeCell ref="K7:L7"/>
    <mergeCell ref="B1:S1"/>
    <mergeCell ref="B2:C2"/>
    <mergeCell ref="D2:J2"/>
    <mergeCell ref="K2:L2"/>
    <mergeCell ref="B3:C5"/>
    <mergeCell ref="D3:S3"/>
    <mergeCell ref="D4:S4"/>
    <mergeCell ref="D5:S5"/>
    <mergeCell ref="M2:O2"/>
    <mergeCell ref="Q2:S2"/>
    <mergeCell ref="M7:S7"/>
    <mergeCell ref="B9:C9"/>
    <mergeCell ref="D9:I9"/>
    <mergeCell ref="K9:L9"/>
    <mergeCell ref="M9:S9"/>
    <mergeCell ref="B8:C8"/>
    <mergeCell ref="D8:S8"/>
    <mergeCell ref="B10:C11"/>
    <mergeCell ref="D10:E10"/>
    <mergeCell ref="F10:J10"/>
    <mergeCell ref="K10:L11"/>
    <mergeCell ref="M10:S11"/>
    <mergeCell ref="D11:E11"/>
    <mergeCell ref="F11:J11"/>
    <mergeCell ref="B12:C12"/>
    <mergeCell ref="D12:J12"/>
    <mergeCell ref="K12:L12"/>
    <mergeCell ref="M12:S12"/>
    <mergeCell ref="H14:S14"/>
    <mergeCell ref="B13:C13"/>
    <mergeCell ref="D13:E13"/>
    <mergeCell ref="F13:J13"/>
    <mergeCell ref="K13:L13"/>
    <mergeCell ref="M13:S13"/>
    <mergeCell ref="B15:C15"/>
    <mergeCell ref="B16:C16"/>
    <mergeCell ref="B17:S17"/>
    <mergeCell ref="B18:C18"/>
    <mergeCell ref="D18:J18"/>
    <mergeCell ref="K18:L18"/>
    <mergeCell ref="B21:S21"/>
    <mergeCell ref="B22:C43"/>
    <mergeCell ref="D22:E23"/>
    <mergeCell ref="B19:C19"/>
    <mergeCell ref="D19:J19"/>
    <mergeCell ref="K19:L19"/>
    <mergeCell ref="M19:S19"/>
    <mergeCell ref="B20:C20"/>
    <mergeCell ref="D20:J20"/>
    <mergeCell ref="K20:L20"/>
    <mergeCell ref="M20:S20"/>
    <mergeCell ref="D27:E38"/>
    <mergeCell ref="F27:S38"/>
    <mergeCell ref="D39:E43"/>
    <mergeCell ref="F39:S43"/>
    <mergeCell ref="D26:E26"/>
    <mergeCell ref="P26:R26"/>
    <mergeCell ref="B44:S44"/>
    <mergeCell ref="B45:S45"/>
    <mergeCell ref="B48:C48"/>
    <mergeCell ref="D48:H48"/>
    <mergeCell ref="K48:L48"/>
    <mergeCell ref="M48:S48"/>
    <mergeCell ref="F22:S22"/>
    <mergeCell ref="D24:E24"/>
    <mergeCell ref="F24:J24"/>
    <mergeCell ref="K24:L24"/>
    <mergeCell ref="D25:E25"/>
    <mergeCell ref="K25:L25"/>
  </mergeCells>
  <phoneticPr fontId="1" type="noConversion"/>
  <pageMargins left="0.25" right="0.25" top="0.75" bottom="0.75" header="0.3" footer="0.3"/>
  <pageSetup paperSize="9" orientation="portrait" r:id="rId1"/>
  <headerFooter>
    <oddHeader>&amp;C&amp;"-,굵게"&amp;15의뢰요청서&amp;R&amp;G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5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13</xdr:row>
                    <xdr:rowOff>142875</xdr:rowOff>
                  </from>
                  <to>
                    <xdr:col>5</xdr:col>
                    <xdr:colOff>47625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6" name="Check Box 2">
              <controlPr defaultSize="0" autoFill="0" autoLine="0" autoPict="0">
                <anchor moveWithCells="1">
                  <from>
                    <xdr:col>6</xdr:col>
                    <xdr:colOff>123825</xdr:colOff>
                    <xdr:row>13</xdr:row>
                    <xdr:rowOff>142875</xdr:rowOff>
                  </from>
                  <to>
                    <xdr:col>9</xdr:col>
                    <xdr:colOff>314325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7" name="Check Box 3">
              <controlPr defaultSize="0" autoFill="0" autoLine="0" autoPict="0">
                <anchor moveWithCells="1">
                  <from>
                    <xdr:col>9</xdr:col>
                    <xdr:colOff>342900</xdr:colOff>
                    <xdr:row>13</xdr:row>
                    <xdr:rowOff>142875</xdr:rowOff>
                  </from>
                  <to>
                    <xdr:col>14</xdr:col>
                    <xdr:colOff>219075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8" name="Check Box 4">
              <controlPr defaultSize="0" autoFill="0" autoLine="0" autoPict="0">
                <anchor moveWithCells="1">
                  <from>
                    <xdr:col>14</xdr:col>
                    <xdr:colOff>323850</xdr:colOff>
                    <xdr:row>13</xdr:row>
                    <xdr:rowOff>142875</xdr:rowOff>
                  </from>
                  <to>
                    <xdr:col>16</xdr:col>
                    <xdr:colOff>85725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" r:id="rId9" name="Option Button 5">
              <controlPr defaultSize="0" autoFill="0" autoLine="0" autoPict="0">
                <anchor moveWithCells="1">
                  <from>
                    <xdr:col>12</xdr:col>
                    <xdr:colOff>38100</xdr:colOff>
                    <xdr:row>16</xdr:row>
                    <xdr:rowOff>133350</xdr:rowOff>
                  </from>
                  <to>
                    <xdr:col>14</xdr:col>
                    <xdr:colOff>66675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" r:id="rId10" name="Option Button 6">
              <controlPr defaultSize="0" autoFill="0" autoLine="0" autoPict="0">
                <anchor moveWithCells="1">
                  <from>
                    <xdr:col>14</xdr:col>
                    <xdr:colOff>38100</xdr:colOff>
                    <xdr:row>16</xdr:row>
                    <xdr:rowOff>133350</xdr:rowOff>
                  </from>
                  <to>
                    <xdr:col>15</xdr:col>
                    <xdr:colOff>314325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" r:id="rId11" name="Option Button 7">
              <controlPr defaultSize="0" autoFill="0" autoLine="0" autoPict="0">
                <anchor moveWithCells="1">
                  <from>
                    <xdr:col>15</xdr:col>
                    <xdr:colOff>266700</xdr:colOff>
                    <xdr:row>16</xdr:row>
                    <xdr:rowOff>133350</xdr:rowOff>
                  </from>
                  <to>
                    <xdr:col>17</xdr:col>
                    <xdr:colOff>171450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2" r:id="rId12" name="Option Button 8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133350</xdr:rowOff>
                  </from>
                  <to>
                    <xdr:col>18</xdr:col>
                    <xdr:colOff>314325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" r:id="rId13" name="Check Box 9">
              <controlPr defaultSize="0" autoFill="0" autoLine="0" autoPict="0">
                <anchor moveWithCells="1">
                  <from>
                    <xdr:col>11</xdr:col>
                    <xdr:colOff>19050</xdr:colOff>
                    <xdr:row>40</xdr:row>
                    <xdr:rowOff>161925</xdr:rowOff>
                  </from>
                  <to>
                    <xdr:col>17</xdr:col>
                    <xdr:colOff>171450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" r:id="rId14" name="Check Box 10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114300</xdr:rowOff>
                  </from>
                  <to>
                    <xdr:col>5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" r:id="rId15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114300</xdr:rowOff>
                  </from>
                  <to>
                    <xdr:col>9</xdr:col>
                    <xdr:colOff>314325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6" r:id="rId16" name="Check Box 12">
              <controlPr defaultSize="0" autoFill="0" autoLine="0" autoPict="0">
                <anchor moveWithCells="1">
                  <from>
                    <xdr:col>9</xdr:col>
                    <xdr:colOff>342900</xdr:colOff>
                    <xdr:row>14</xdr:row>
                    <xdr:rowOff>114300</xdr:rowOff>
                  </from>
                  <to>
                    <xdr:col>14</xdr:col>
                    <xdr:colOff>219075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7" r:id="rId17" name="Check Box 13">
              <controlPr defaultSize="0" autoFill="0" autoLine="0" autoPict="0">
                <anchor moveWithCells="1">
                  <from>
                    <xdr:col>5</xdr:col>
                    <xdr:colOff>123825</xdr:colOff>
                    <xdr:row>20</xdr:row>
                    <xdr:rowOff>133350</xdr:rowOff>
                  </from>
                  <to>
                    <xdr:col>7</xdr:col>
                    <xdr:colOff>323850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8" r:id="rId18" name="Check Box 14">
              <controlPr defaultSize="0" autoFill="0" autoLine="0" autoPict="0">
                <anchor moveWithCells="1">
                  <from>
                    <xdr:col>8</xdr:col>
                    <xdr:colOff>266700</xdr:colOff>
                    <xdr:row>20</xdr:row>
                    <xdr:rowOff>133350</xdr:rowOff>
                  </from>
                  <to>
                    <xdr:col>12</xdr:col>
                    <xdr:colOff>266700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9" r:id="rId19" name="Check Box 15">
              <controlPr defaultSize="0" autoFill="0" autoLine="0" autoPict="0">
                <anchor moveWithCells="1">
                  <from>
                    <xdr:col>13</xdr:col>
                    <xdr:colOff>266700</xdr:colOff>
                    <xdr:row>20</xdr:row>
                    <xdr:rowOff>133350</xdr:rowOff>
                  </from>
                  <to>
                    <xdr:col>17</xdr:col>
                    <xdr:colOff>200025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1" r:id="rId20" name="Check Box 17">
              <controlPr defaultSize="0" autoFill="0" autoLine="0" autoPict="0">
                <anchor moveWithCells="1">
                  <from>
                    <xdr:col>5</xdr:col>
                    <xdr:colOff>123825</xdr:colOff>
                    <xdr:row>21</xdr:row>
                    <xdr:rowOff>123825</xdr:rowOff>
                  </from>
                  <to>
                    <xdr:col>11</xdr:col>
                    <xdr:colOff>352425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3" r:id="rId21" name="Check Box 19">
              <controlPr defaultSize="0" autoFill="0" autoLine="0" autoPict="0">
                <anchor moveWithCells="1">
                  <from>
                    <xdr:col>13</xdr:col>
                    <xdr:colOff>266700</xdr:colOff>
                    <xdr:row>21</xdr:row>
                    <xdr:rowOff>133350</xdr:rowOff>
                  </from>
                  <to>
                    <xdr:col>15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4" r:id="rId22" name="Check Box 20">
              <controlPr defaultSize="0" autoFill="0" autoLine="0" autoPict="0">
                <anchor moveWithCells="1">
                  <from>
                    <xdr:col>12</xdr:col>
                    <xdr:colOff>28575</xdr:colOff>
                    <xdr:row>22</xdr:row>
                    <xdr:rowOff>123825</xdr:rowOff>
                  </from>
                  <to>
                    <xdr:col>13</xdr:col>
                    <xdr:colOff>238125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5" r:id="rId23" name="Check Box 21">
              <controlPr defaultSize="0" autoFill="0" autoLine="0" autoPict="0">
                <anchor moveWithCells="1">
                  <from>
                    <xdr:col>14</xdr:col>
                    <xdr:colOff>76200</xdr:colOff>
                    <xdr:row>22</xdr:row>
                    <xdr:rowOff>123825</xdr:rowOff>
                  </from>
                  <to>
                    <xdr:col>15</xdr:col>
                    <xdr:colOff>295275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6" r:id="rId24" name="Check Box 22">
              <controlPr defaultSize="0" autoFill="0" autoLine="0" autoPict="0">
                <anchor moveWithCells="1">
                  <from>
                    <xdr:col>5</xdr:col>
                    <xdr:colOff>123825</xdr:colOff>
                    <xdr:row>23</xdr:row>
                    <xdr:rowOff>133350</xdr:rowOff>
                  </from>
                  <to>
                    <xdr:col>6</xdr:col>
                    <xdr:colOff>342900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7" r:id="rId25" name="Check Box 23">
              <controlPr defaultSize="0" autoFill="0" autoLine="0" autoPict="0">
                <anchor moveWithCells="1">
                  <from>
                    <xdr:col>7</xdr:col>
                    <xdr:colOff>266700</xdr:colOff>
                    <xdr:row>23</xdr:row>
                    <xdr:rowOff>133350</xdr:rowOff>
                  </from>
                  <to>
                    <xdr:col>9</xdr:col>
                    <xdr:colOff>123825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8" r:id="rId26" name="Check Box 24">
              <controlPr defaultSize="0" autoFill="0" autoLine="0" autoPict="0">
                <anchor moveWithCells="1">
                  <from>
                    <xdr:col>12</xdr:col>
                    <xdr:colOff>19050</xdr:colOff>
                    <xdr:row>23</xdr:row>
                    <xdr:rowOff>123825</xdr:rowOff>
                  </from>
                  <to>
                    <xdr:col>13</xdr:col>
                    <xdr:colOff>228600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9" r:id="rId27" name="Check Box 25">
              <controlPr defaultSize="0" autoFill="0" autoLine="0" autoPict="0">
                <anchor moveWithCells="1">
                  <from>
                    <xdr:col>14</xdr:col>
                    <xdr:colOff>76200</xdr:colOff>
                    <xdr:row>23</xdr:row>
                    <xdr:rowOff>123825</xdr:rowOff>
                  </from>
                  <to>
                    <xdr:col>15</xdr:col>
                    <xdr:colOff>295275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0" r:id="rId28" name="Check Box 26">
              <controlPr defaultSize="0" autoFill="0" autoLine="0" autoPict="0">
                <anchor moveWithCells="1">
                  <from>
                    <xdr:col>16</xdr:col>
                    <xdr:colOff>104775</xdr:colOff>
                    <xdr:row>23</xdr:row>
                    <xdr:rowOff>123825</xdr:rowOff>
                  </from>
                  <to>
                    <xdr:col>18</xdr:col>
                    <xdr:colOff>219075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1" r:id="rId29" name="Check Box 27">
              <controlPr defaultSize="0" autoFill="0" autoLine="0" autoPict="0">
                <anchor moveWithCells="1">
                  <from>
                    <xdr:col>5</xdr:col>
                    <xdr:colOff>123825</xdr:colOff>
                    <xdr:row>24</xdr:row>
                    <xdr:rowOff>171450</xdr:rowOff>
                  </from>
                  <to>
                    <xdr:col>6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2" r:id="rId30" name="Check Box 28">
              <controlPr defaultSize="0" autoFill="0" autoLine="0" autoPict="0">
                <anchor moveWithCells="1">
                  <from>
                    <xdr:col>7</xdr:col>
                    <xdr:colOff>266700</xdr:colOff>
                    <xdr:row>24</xdr:row>
                    <xdr:rowOff>171450</xdr:rowOff>
                  </from>
                  <to>
                    <xdr:col>10</xdr:col>
                    <xdr:colOff>219075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3" r:id="rId31" name="Check Box 29">
              <controlPr defaultSize="0" autoFill="0" autoLine="0" autoPict="0">
                <anchor moveWithCells="1">
                  <from>
                    <xdr:col>10</xdr:col>
                    <xdr:colOff>314325</xdr:colOff>
                    <xdr:row>25</xdr:row>
                    <xdr:rowOff>9525</xdr:rowOff>
                  </from>
                  <to>
                    <xdr:col>13</xdr:col>
                    <xdr:colOff>57150</xdr:colOff>
                    <xdr:row>25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기기목록!$B$3:$B$8</xm:f>
          </x14:formula1>
          <xm:sqref>M20:S20</xm:sqref>
        </x14:dataValidation>
        <x14:dataValidation type="list" allowBlank="1" showInputMessage="1" showErrorMessage="1">
          <x14:formula1>
            <xm:f>기기목록!$B$11:$B$20</xm:f>
          </x14:formula1>
          <xm:sqref>Q2:S2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B1:S48"/>
  <sheetViews>
    <sheetView view="pageLayout" topLeftCell="A25" zoomScale="120" zoomScaleNormal="100" zoomScalePageLayoutView="120" workbookViewId="0">
      <selection activeCell="T2" sqref="T2"/>
    </sheetView>
  </sheetViews>
  <sheetFormatPr defaultRowHeight="13.5"/>
  <cols>
    <col min="1" max="1" width="2.875" style="1" customWidth="1"/>
    <col min="2" max="19" width="4.625" style="1" customWidth="1"/>
    <col min="20" max="20" width="2.875" style="1" customWidth="1"/>
    <col min="21" max="21" width="4.625" style="1" customWidth="1"/>
    <col min="22" max="16384" width="9" style="1"/>
  </cols>
  <sheetData>
    <row r="1" spans="2:19">
      <c r="B1" s="608" t="s">
        <v>434</v>
      </c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10"/>
    </row>
    <row r="2" spans="2:19">
      <c r="B2" s="611" t="s">
        <v>0</v>
      </c>
      <c r="C2" s="612"/>
      <c r="D2" s="613" t="s">
        <v>12</v>
      </c>
      <c r="E2" s="614"/>
      <c r="F2" s="614"/>
      <c r="G2" s="614"/>
      <c r="H2" s="614"/>
      <c r="I2" s="614"/>
      <c r="J2" s="615"/>
      <c r="K2" s="573" t="s">
        <v>1</v>
      </c>
      <c r="L2" s="574"/>
      <c r="M2" s="348" t="s">
        <v>360</v>
      </c>
      <c r="N2" s="359"/>
      <c r="O2" s="359"/>
      <c r="P2" s="67" t="s">
        <v>451</v>
      </c>
      <c r="Q2" s="616" t="s">
        <v>471</v>
      </c>
      <c r="R2" s="617"/>
      <c r="S2" s="618"/>
    </row>
    <row r="3" spans="2:19">
      <c r="B3" s="604" t="s">
        <v>191</v>
      </c>
      <c r="C3" s="605"/>
      <c r="D3" s="606" t="s">
        <v>435</v>
      </c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7"/>
    </row>
    <row r="4" spans="2:19">
      <c r="B4" s="604"/>
      <c r="C4" s="605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7"/>
    </row>
    <row r="5" spans="2:19">
      <c r="B5" s="575"/>
      <c r="C5" s="471"/>
      <c r="D5" s="600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2"/>
    </row>
    <row r="6" spans="2:19">
      <c r="B6" s="576" t="s">
        <v>2</v>
      </c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7"/>
      <c r="Q6" s="577"/>
      <c r="R6" s="577"/>
      <c r="S6" s="578"/>
    </row>
    <row r="7" spans="2:19">
      <c r="B7" s="603" t="s">
        <v>3</v>
      </c>
      <c r="C7" s="574"/>
      <c r="D7" s="348"/>
      <c r="E7" s="359"/>
      <c r="F7" s="359"/>
      <c r="G7" s="359"/>
      <c r="H7" s="359"/>
      <c r="I7" s="359"/>
      <c r="J7" s="360"/>
      <c r="K7" s="573" t="s">
        <v>4</v>
      </c>
      <c r="L7" s="574"/>
      <c r="M7" s="348"/>
      <c r="N7" s="359"/>
      <c r="O7" s="359"/>
      <c r="P7" s="359"/>
      <c r="Q7" s="359"/>
      <c r="R7" s="359"/>
      <c r="S7" s="439"/>
    </row>
    <row r="8" spans="2:19" ht="14.25" thickBot="1">
      <c r="B8" s="562" t="s">
        <v>9</v>
      </c>
      <c r="C8" s="563"/>
      <c r="D8" s="485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7"/>
    </row>
    <row r="9" spans="2:19">
      <c r="B9" s="579" t="s">
        <v>382</v>
      </c>
      <c r="C9" s="580"/>
      <c r="D9" s="505"/>
      <c r="E9" s="506"/>
      <c r="F9" s="506"/>
      <c r="G9" s="506"/>
      <c r="H9" s="506"/>
      <c r="I9" s="506"/>
      <c r="J9" s="41" t="s">
        <v>19</v>
      </c>
      <c r="K9" s="503" t="s">
        <v>5</v>
      </c>
      <c r="L9" s="504"/>
      <c r="M9" s="505"/>
      <c r="N9" s="506"/>
      <c r="O9" s="506"/>
      <c r="P9" s="506"/>
      <c r="Q9" s="506"/>
      <c r="R9" s="506"/>
      <c r="S9" s="507"/>
    </row>
    <row r="10" spans="2:19">
      <c r="B10" s="562" t="s">
        <v>6</v>
      </c>
      <c r="C10" s="563"/>
      <c r="D10" s="584" t="s">
        <v>10</v>
      </c>
      <c r="E10" s="585"/>
      <c r="F10" s="348"/>
      <c r="G10" s="359"/>
      <c r="H10" s="359"/>
      <c r="I10" s="359"/>
      <c r="J10" s="360"/>
      <c r="K10" s="475" t="s">
        <v>7</v>
      </c>
      <c r="L10" s="475"/>
      <c r="M10" s="485"/>
      <c r="N10" s="486"/>
      <c r="O10" s="486"/>
      <c r="P10" s="486"/>
      <c r="Q10" s="486"/>
      <c r="R10" s="486"/>
      <c r="S10" s="487"/>
    </row>
    <row r="11" spans="2:19" ht="14.25" thickBot="1">
      <c r="B11" s="593"/>
      <c r="C11" s="594"/>
      <c r="D11" s="599" t="s">
        <v>11</v>
      </c>
      <c r="E11" s="599"/>
      <c r="F11" s="435"/>
      <c r="G11" s="436"/>
      <c r="H11" s="436"/>
      <c r="I11" s="436"/>
      <c r="J11" s="434"/>
      <c r="K11" s="595"/>
      <c r="L11" s="595"/>
      <c r="M11" s="596"/>
      <c r="N11" s="597"/>
      <c r="O11" s="597"/>
      <c r="P11" s="597"/>
      <c r="Q11" s="597"/>
      <c r="R11" s="597"/>
      <c r="S11" s="598"/>
    </row>
    <row r="12" spans="2:19" ht="16.5" customHeight="1">
      <c r="B12" s="579" t="s">
        <v>186</v>
      </c>
      <c r="C12" s="580"/>
      <c r="D12" s="581" t="s">
        <v>550</v>
      </c>
      <c r="E12" s="582"/>
      <c r="F12" s="582"/>
      <c r="G12" s="582"/>
      <c r="H12" s="582"/>
      <c r="I12" s="582"/>
      <c r="J12" s="592"/>
      <c r="K12" s="503" t="s">
        <v>5</v>
      </c>
      <c r="L12" s="504"/>
      <c r="M12" s="581" t="s">
        <v>550</v>
      </c>
      <c r="N12" s="582"/>
      <c r="O12" s="582"/>
      <c r="P12" s="582"/>
      <c r="Q12" s="582"/>
      <c r="R12" s="582"/>
      <c r="S12" s="583"/>
    </row>
    <row r="13" spans="2:19">
      <c r="B13" s="562" t="s">
        <v>6</v>
      </c>
      <c r="C13" s="563"/>
      <c r="D13" s="584" t="s">
        <v>10</v>
      </c>
      <c r="E13" s="585"/>
      <c r="F13" s="586" t="s">
        <v>550</v>
      </c>
      <c r="G13" s="587"/>
      <c r="H13" s="587"/>
      <c r="I13" s="587"/>
      <c r="J13" s="588"/>
      <c r="K13" s="475" t="s">
        <v>7</v>
      </c>
      <c r="L13" s="475"/>
      <c r="M13" s="589" t="s">
        <v>550</v>
      </c>
      <c r="N13" s="590"/>
      <c r="O13" s="590"/>
      <c r="P13" s="590"/>
      <c r="Q13" s="590"/>
      <c r="R13" s="590"/>
      <c r="S13" s="591"/>
    </row>
    <row r="14" spans="2:19">
      <c r="B14" s="37" t="s">
        <v>187</v>
      </c>
      <c r="C14" s="36"/>
      <c r="D14" s="36"/>
      <c r="E14" s="36"/>
      <c r="F14" s="36"/>
      <c r="G14" s="36"/>
      <c r="H14" s="359" t="s">
        <v>360</v>
      </c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439"/>
    </row>
    <row r="15" spans="2:19">
      <c r="B15" s="575" t="s">
        <v>363</v>
      </c>
      <c r="C15" s="471"/>
      <c r="D15" s="43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4" t="s">
        <v>189</v>
      </c>
    </row>
    <row r="16" spans="2:19">
      <c r="B16" s="603" t="s">
        <v>392</v>
      </c>
      <c r="C16" s="574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4"/>
    </row>
    <row r="17" spans="2:19">
      <c r="B17" s="576" t="s">
        <v>8</v>
      </c>
      <c r="C17" s="577"/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7"/>
      <c r="Q17" s="577"/>
      <c r="R17" s="577"/>
      <c r="S17" s="578"/>
    </row>
    <row r="18" spans="2:19">
      <c r="B18" s="558" t="s">
        <v>365</v>
      </c>
      <c r="C18" s="559"/>
      <c r="D18" s="348" t="s">
        <v>367</v>
      </c>
      <c r="E18" s="359"/>
      <c r="F18" s="359"/>
      <c r="G18" s="359"/>
      <c r="H18" s="359"/>
      <c r="I18" s="359"/>
      <c r="J18" s="360"/>
      <c r="K18" s="573" t="s">
        <v>366</v>
      </c>
      <c r="L18" s="574"/>
      <c r="M18" s="53"/>
      <c r="N18" s="53"/>
      <c r="O18" s="53"/>
      <c r="P18" s="53"/>
      <c r="Q18" s="53"/>
      <c r="R18" s="53"/>
      <c r="S18" s="55"/>
    </row>
    <row r="19" spans="2:19">
      <c r="B19" s="558" t="s">
        <v>369</v>
      </c>
      <c r="C19" s="559"/>
      <c r="D19" s="570"/>
      <c r="E19" s="571"/>
      <c r="F19" s="571"/>
      <c r="G19" s="571"/>
      <c r="H19" s="571"/>
      <c r="I19" s="571"/>
      <c r="J19" s="572"/>
      <c r="K19" s="560" t="s">
        <v>370</v>
      </c>
      <c r="L19" s="561"/>
      <c r="M19" s="567" t="s">
        <v>371</v>
      </c>
      <c r="N19" s="568"/>
      <c r="O19" s="568"/>
      <c r="P19" s="568"/>
      <c r="Q19" s="568"/>
      <c r="R19" s="568"/>
      <c r="S19" s="569"/>
    </row>
    <row r="20" spans="2:19">
      <c r="B20" s="558" t="s">
        <v>372</v>
      </c>
      <c r="C20" s="559"/>
      <c r="D20" s="305"/>
      <c r="E20" s="339"/>
      <c r="F20" s="339"/>
      <c r="G20" s="339"/>
      <c r="H20" s="339"/>
      <c r="I20" s="339"/>
      <c r="J20" s="306"/>
      <c r="K20" s="560" t="s">
        <v>373</v>
      </c>
      <c r="L20" s="561"/>
      <c r="M20" s="567"/>
      <c r="N20" s="568"/>
      <c r="O20" s="568"/>
      <c r="P20" s="568"/>
      <c r="Q20" s="568"/>
      <c r="R20" s="568"/>
      <c r="S20" s="569"/>
    </row>
    <row r="21" spans="2:19">
      <c r="B21" s="576" t="s">
        <v>385</v>
      </c>
      <c r="C21" s="577"/>
      <c r="D21" s="577"/>
      <c r="E21" s="577"/>
      <c r="F21" s="577"/>
      <c r="G21" s="577"/>
      <c r="H21" s="577"/>
      <c r="I21" s="577"/>
      <c r="J21" s="577"/>
      <c r="K21" s="577"/>
      <c r="L21" s="577"/>
      <c r="M21" s="577"/>
      <c r="N21" s="577"/>
      <c r="O21" s="577"/>
      <c r="P21" s="577"/>
      <c r="Q21" s="577"/>
      <c r="R21" s="577"/>
      <c r="S21" s="578"/>
    </row>
    <row r="22" spans="2:19">
      <c r="B22" s="652" t="s">
        <v>209</v>
      </c>
      <c r="C22" s="563"/>
      <c r="D22" s="672" t="s">
        <v>436</v>
      </c>
      <c r="E22" s="673"/>
      <c r="F22" s="570"/>
      <c r="G22" s="571"/>
      <c r="H22" s="571"/>
      <c r="I22" s="571"/>
      <c r="J22" s="571"/>
      <c r="K22" s="571"/>
      <c r="L22" s="571"/>
      <c r="M22" s="571"/>
      <c r="N22" s="571"/>
      <c r="O22" s="571"/>
      <c r="P22" s="571"/>
      <c r="Q22" s="571"/>
      <c r="R22" s="571"/>
      <c r="S22" s="679"/>
    </row>
    <row r="23" spans="2:19">
      <c r="B23" s="512"/>
      <c r="C23" s="605"/>
      <c r="D23" s="689"/>
      <c r="E23" s="675"/>
      <c r="F23" s="570"/>
      <c r="G23" s="571"/>
      <c r="H23" s="571"/>
      <c r="I23" s="571"/>
      <c r="J23" s="571"/>
      <c r="K23" s="571"/>
      <c r="L23" s="571"/>
      <c r="M23" s="571"/>
      <c r="N23" s="571"/>
      <c r="O23" s="571"/>
      <c r="P23" s="571"/>
      <c r="Q23" s="571"/>
      <c r="R23" s="571"/>
      <c r="S23" s="679"/>
    </row>
    <row r="24" spans="2:19">
      <c r="B24" s="512"/>
      <c r="C24" s="605"/>
      <c r="D24" s="686" t="s">
        <v>437</v>
      </c>
      <c r="E24" s="686"/>
      <c r="F24" s="570"/>
      <c r="G24" s="571"/>
      <c r="H24" s="571"/>
      <c r="I24" s="571"/>
      <c r="J24" s="571"/>
      <c r="K24" s="687" t="s">
        <v>438</v>
      </c>
      <c r="L24" s="687"/>
      <c r="M24" s="570" t="s">
        <v>360</v>
      </c>
      <c r="N24" s="571"/>
      <c r="O24" s="571"/>
      <c r="P24" s="571"/>
      <c r="Q24" s="571"/>
      <c r="R24" s="571"/>
      <c r="S24" s="679"/>
    </row>
    <row r="25" spans="2:19">
      <c r="B25" s="512"/>
      <c r="C25" s="605"/>
      <c r="D25" s="688" t="s">
        <v>429</v>
      </c>
      <c r="E25" s="688"/>
      <c r="F25" s="60"/>
      <c r="G25" s="61"/>
      <c r="H25" s="61"/>
      <c r="I25" s="61"/>
      <c r="J25" s="61"/>
      <c r="K25" s="687" t="s">
        <v>430</v>
      </c>
      <c r="L25" s="687"/>
      <c r="M25" s="61"/>
      <c r="N25" s="61"/>
      <c r="O25" s="61"/>
      <c r="P25" s="61"/>
      <c r="Q25" s="61"/>
      <c r="R25" s="61"/>
      <c r="S25" s="62"/>
    </row>
    <row r="26" spans="2:19" ht="22.5">
      <c r="B26" s="512"/>
      <c r="C26" s="605"/>
      <c r="D26" s="683" t="s">
        <v>431</v>
      </c>
      <c r="E26" s="685"/>
      <c r="F26" s="60"/>
      <c r="G26" s="61"/>
      <c r="H26" s="61"/>
      <c r="I26" s="61"/>
      <c r="J26" s="61"/>
      <c r="K26" s="61"/>
      <c r="L26" s="61"/>
      <c r="M26" s="61"/>
      <c r="N26" s="61" t="s">
        <v>188</v>
      </c>
      <c r="O26" s="66" t="s">
        <v>432</v>
      </c>
      <c r="P26" s="571" t="s">
        <v>360</v>
      </c>
      <c r="Q26" s="571"/>
      <c r="R26" s="571"/>
      <c r="S26" s="62" t="s">
        <v>189</v>
      </c>
    </row>
    <row r="27" spans="2:19">
      <c r="B27" s="604"/>
      <c r="C27" s="605"/>
      <c r="D27" s="678" t="s">
        <v>386</v>
      </c>
      <c r="E27" s="673"/>
      <c r="F27" s="630"/>
      <c r="G27" s="637"/>
      <c r="H27" s="637"/>
      <c r="I27" s="637"/>
      <c r="J27" s="637"/>
      <c r="K27" s="637"/>
      <c r="L27" s="637"/>
      <c r="M27" s="637"/>
      <c r="N27" s="637"/>
      <c r="O27" s="637"/>
      <c r="P27" s="637"/>
      <c r="Q27" s="637"/>
      <c r="R27" s="637"/>
      <c r="S27" s="638"/>
    </row>
    <row r="28" spans="2:19">
      <c r="B28" s="604"/>
      <c r="C28" s="605"/>
      <c r="D28" s="674"/>
      <c r="E28" s="675"/>
      <c r="F28" s="632"/>
      <c r="G28" s="639"/>
      <c r="H28" s="639"/>
      <c r="I28" s="639"/>
      <c r="J28" s="639"/>
      <c r="K28" s="639"/>
      <c r="L28" s="639"/>
      <c r="M28" s="639"/>
      <c r="N28" s="639"/>
      <c r="O28" s="639"/>
      <c r="P28" s="639"/>
      <c r="Q28" s="639"/>
      <c r="R28" s="639"/>
      <c r="S28" s="640"/>
    </row>
    <row r="29" spans="2:19">
      <c r="B29" s="604"/>
      <c r="C29" s="605"/>
      <c r="D29" s="674"/>
      <c r="E29" s="675"/>
      <c r="F29" s="632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40"/>
    </row>
    <row r="30" spans="2:19">
      <c r="B30" s="604"/>
      <c r="C30" s="605"/>
      <c r="D30" s="674"/>
      <c r="E30" s="675"/>
      <c r="F30" s="632"/>
      <c r="G30" s="639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40"/>
    </row>
    <row r="31" spans="2:19">
      <c r="B31" s="604"/>
      <c r="C31" s="605"/>
      <c r="D31" s="674"/>
      <c r="E31" s="675"/>
      <c r="F31" s="632"/>
      <c r="G31" s="639"/>
      <c r="H31" s="639"/>
      <c r="I31" s="639"/>
      <c r="J31" s="639"/>
      <c r="K31" s="639"/>
      <c r="L31" s="639"/>
      <c r="M31" s="639"/>
      <c r="N31" s="639"/>
      <c r="O31" s="639"/>
      <c r="P31" s="639"/>
      <c r="Q31" s="639"/>
      <c r="R31" s="639"/>
      <c r="S31" s="640"/>
    </row>
    <row r="32" spans="2:19">
      <c r="B32" s="604"/>
      <c r="C32" s="605"/>
      <c r="D32" s="674"/>
      <c r="E32" s="675"/>
      <c r="F32" s="632"/>
      <c r="G32" s="639"/>
      <c r="H32" s="639"/>
      <c r="I32" s="639"/>
      <c r="J32" s="639"/>
      <c r="K32" s="639"/>
      <c r="L32" s="639"/>
      <c r="M32" s="639"/>
      <c r="N32" s="639"/>
      <c r="O32" s="639"/>
      <c r="P32" s="639"/>
      <c r="Q32" s="639"/>
      <c r="R32" s="639"/>
      <c r="S32" s="640"/>
    </row>
    <row r="33" spans="2:19">
      <c r="B33" s="604"/>
      <c r="C33" s="605"/>
      <c r="D33" s="674"/>
      <c r="E33" s="675"/>
      <c r="F33" s="632"/>
      <c r="G33" s="639"/>
      <c r="H33" s="639"/>
      <c r="I33" s="639"/>
      <c r="J33" s="639"/>
      <c r="K33" s="639"/>
      <c r="L33" s="639"/>
      <c r="M33" s="639"/>
      <c r="N33" s="639"/>
      <c r="O33" s="639"/>
      <c r="P33" s="639"/>
      <c r="Q33" s="639"/>
      <c r="R33" s="639"/>
      <c r="S33" s="640"/>
    </row>
    <row r="34" spans="2:19">
      <c r="B34" s="604"/>
      <c r="C34" s="605"/>
      <c r="D34" s="674"/>
      <c r="E34" s="675"/>
      <c r="F34" s="632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40"/>
    </row>
    <row r="35" spans="2:19">
      <c r="B35" s="604"/>
      <c r="C35" s="605"/>
      <c r="D35" s="674"/>
      <c r="E35" s="675"/>
      <c r="F35" s="632"/>
      <c r="G35" s="639"/>
      <c r="H35" s="639"/>
      <c r="I35" s="639"/>
      <c r="J35" s="639"/>
      <c r="K35" s="639"/>
      <c r="L35" s="639"/>
      <c r="M35" s="639"/>
      <c r="N35" s="639"/>
      <c r="O35" s="639"/>
      <c r="P35" s="639"/>
      <c r="Q35" s="639"/>
      <c r="R35" s="639"/>
      <c r="S35" s="640"/>
    </row>
    <row r="36" spans="2:19">
      <c r="B36" s="604"/>
      <c r="C36" s="605"/>
      <c r="D36" s="674"/>
      <c r="E36" s="675"/>
      <c r="F36" s="632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40"/>
    </row>
    <row r="37" spans="2:19">
      <c r="B37" s="604"/>
      <c r="C37" s="605"/>
      <c r="D37" s="674"/>
      <c r="E37" s="675"/>
      <c r="F37" s="632"/>
      <c r="G37" s="639"/>
      <c r="H37" s="639"/>
      <c r="I37" s="639"/>
      <c r="J37" s="639"/>
      <c r="K37" s="639"/>
      <c r="L37" s="639"/>
      <c r="M37" s="639"/>
      <c r="N37" s="639"/>
      <c r="O37" s="639"/>
      <c r="P37" s="639"/>
      <c r="Q37" s="639"/>
      <c r="R37" s="639"/>
      <c r="S37" s="640"/>
    </row>
    <row r="38" spans="2:19">
      <c r="B38" s="604"/>
      <c r="C38" s="605"/>
      <c r="D38" s="676"/>
      <c r="E38" s="677"/>
      <c r="F38" s="634"/>
      <c r="G38" s="641"/>
      <c r="H38" s="641"/>
      <c r="I38" s="641"/>
      <c r="J38" s="641"/>
      <c r="K38" s="641"/>
      <c r="L38" s="641"/>
      <c r="M38" s="641"/>
      <c r="N38" s="641"/>
      <c r="O38" s="641"/>
      <c r="P38" s="641"/>
      <c r="Q38" s="641"/>
      <c r="R38" s="641"/>
      <c r="S38" s="642"/>
    </row>
    <row r="39" spans="2:19">
      <c r="B39" s="604"/>
      <c r="C39" s="605"/>
      <c r="D39" s="672" t="s">
        <v>387</v>
      </c>
      <c r="E39" s="673"/>
      <c r="F39" s="643" t="s">
        <v>388</v>
      </c>
      <c r="G39" s="644"/>
      <c r="H39" s="644"/>
      <c r="I39" s="644"/>
      <c r="J39" s="644"/>
      <c r="K39" s="644"/>
      <c r="L39" s="644"/>
      <c r="M39" s="644"/>
      <c r="N39" s="644"/>
      <c r="O39" s="644"/>
      <c r="P39" s="644"/>
      <c r="Q39" s="644"/>
      <c r="R39" s="644"/>
      <c r="S39" s="645"/>
    </row>
    <row r="40" spans="2:19">
      <c r="B40" s="604"/>
      <c r="C40" s="605"/>
      <c r="D40" s="674"/>
      <c r="E40" s="675"/>
      <c r="F40" s="646"/>
      <c r="G40" s="647"/>
      <c r="H40" s="647"/>
      <c r="I40" s="647"/>
      <c r="J40" s="647"/>
      <c r="K40" s="647"/>
      <c r="L40" s="647"/>
      <c r="M40" s="647"/>
      <c r="N40" s="647"/>
      <c r="O40" s="647"/>
      <c r="P40" s="647"/>
      <c r="Q40" s="647"/>
      <c r="R40" s="647"/>
      <c r="S40" s="648"/>
    </row>
    <row r="41" spans="2:19">
      <c r="B41" s="604"/>
      <c r="C41" s="605"/>
      <c r="D41" s="674"/>
      <c r="E41" s="675"/>
      <c r="F41" s="646"/>
      <c r="G41" s="647"/>
      <c r="H41" s="647"/>
      <c r="I41" s="647"/>
      <c r="J41" s="647"/>
      <c r="K41" s="647"/>
      <c r="L41" s="647"/>
      <c r="M41" s="647"/>
      <c r="N41" s="647"/>
      <c r="O41" s="647"/>
      <c r="P41" s="647"/>
      <c r="Q41" s="647"/>
      <c r="R41" s="647"/>
      <c r="S41" s="648"/>
    </row>
    <row r="42" spans="2:19">
      <c r="B42" s="604"/>
      <c r="C42" s="605"/>
      <c r="D42" s="674"/>
      <c r="E42" s="675"/>
      <c r="F42" s="646"/>
      <c r="G42" s="647"/>
      <c r="H42" s="647"/>
      <c r="I42" s="647"/>
      <c r="J42" s="647"/>
      <c r="K42" s="647"/>
      <c r="L42" s="647"/>
      <c r="M42" s="647"/>
      <c r="N42" s="647"/>
      <c r="O42" s="647"/>
      <c r="P42" s="647"/>
      <c r="Q42" s="647"/>
      <c r="R42" s="647"/>
      <c r="S42" s="648"/>
    </row>
    <row r="43" spans="2:19">
      <c r="B43" s="575"/>
      <c r="C43" s="471"/>
      <c r="D43" s="676"/>
      <c r="E43" s="677"/>
      <c r="F43" s="649"/>
      <c r="G43" s="650"/>
      <c r="H43" s="650"/>
      <c r="I43" s="650"/>
      <c r="J43" s="650"/>
      <c r="K43" s="650"/>
      <c r="L43" s="650"/>
      <c r="M43" s="650"/>
      <c r="N43" s="650"/>
      <c r="O43" s="650"/>
      <c r="P43" s="650"/>
      <c r="Q43" s="650"/>
      <c r="R43" s="650"/>
      <c r="S43" s="651"/>
    </row>
    <row r="44" spans="2:19" ht="14.25" thickBot="1">
      <c r="B44" s="669" t="s">
        <v>206</v>
      </c>
      <c r="C44" s="670"/>
      <c r="D44" s="670"/>
      <c r="E44" s="670"/>
      <c r="F44" s="670"/>
      <c r="G44" s="670"/>
      <c r="H44" s="670"/>
      <c r="I44" s="670"/>
      <c r="J44" s="670"/>
      <c r="K44" s="670"/>
      <c r="L44" s="670"/>
      <c r="M44" s="670"/>
      <c r="N44" s="670"/>
      <c r="O44" s="670"/>
      <c r="P44" s="670"/>
      <c r="Q44" s="670"/>
      <c r="R44" s="670"/>
      <c r="S44" s="671"/>
    </row>
    <row r="45" spans="2:19" ht="14.25" thickBot="1">
      <c r="B45" s="627" t="s">
        <v>18</v>
      </c>
      <c r="C45" s="628"/>
      <c r="D45" s="628"/>
      <c r="E45" s="628"/>
      <c r="F45" s="628"/>
      <c r="G45" s="628"/>
      <c r="H45" s="628"/>
      <c r="I45" s="628"/>
      <c r="J45" s="628"/>
      <c r="K45" s="628"/>
      <c r="L45" s="628"/>
      <c r="M45" s="628"/>
      <c r="N45" s="628"/>
      <c r="O45" s="628"/>
      <c r="P45" s="628"/>
      <c r="Q45" s="628"/>
      <c r="R45" s="628"/>
      <c r="S45" s="629"/>
    </row>
    <row r="46" spans="2:19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</row>
    <row r="47" spans="2:19" ht="14.25" thickBot="1">
      <c r="B47" s="27" t="s">
        <v>343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</row>
    <row r="48" spans="2:19" ht="14.25" thickBot="1">
      <c r="B48" s="619" t="s">
        <v>362</v>
      </c>
      <c r="C48" s="620"/>
      <c r="D48" s="621"/>
      <c r="E48" s="622"/>
      <c r="F48" s="622"/>
      <c r="G48" s="622"/>
      <c r="H48" s="622"/>
      <c r="I48" s="32" t="s">
        <v>19</v>
      </c>
      <c r="J48" s="33"/>
      <c r="K48" s="620" t="s">
        <v>344</v>
      </c>
      <c r="L48" s="620"/>
      <c r="M48" s="621" t="s">
        <v>360</v>
      </c>
      <c r="N48" s="622"/>
      <c r="O48" s="622"/>
      <c r="P48" s="622"/>
      <c r="Q48" s="622"/>
      <c r="R48" s="622"/>
      <c r="S48" s="623"/>
    </row>
  </sheetData>
  <mergeCells count="75">
    <mergeCell ref="B6:S6"/>
    <mergeCell ref="B7:C7"/>
    <mergeCell ref="D7:J7"/>
    <mergeCell ref="K7:L7"/>
    <mergeCell ref="B1:S1"/>
    <mergeCell ref="B2:C2"/>
    <mergeCell ref="D2:J2"/>
    <mergeCell ref="K2:L2"/>
    <mergeCell ref="B3:C5"/>
    <mergeCell ref="D3:S3"/>
    <mergeCell ref="D4:S4"/>
    <mergeCell ref="D5:S5"/>
    <mergeCell ref="M2:O2"/>
    <mergeCell ref="Q2:S2"/>
    <mergeCell ref="M7:S7"/>
    <mergeCell ref="B9:C9"/>
    <mergeCell ref="D9:I9"/>
    <mergeCell ref="K9:L9"/>
    <mergeCell ref="M9:S9"/>
    <mergeCell ref="B8:C8"/>
    <mergeCell ref="D8:S8"/>
    <mergeCell ref="B10:C11"/>
    <mergeCell ref="D10:E10"/>
    <mergeCell ref="F10:J10"/>
    <mergeCell ref="K10:L11"/>
    <mergeCell ref="M10:S11"/>
    <mergeCell ref="D11:E11"/>
    <mergeCell ref="F11:J11"/>
    <mergeCell ref="B12:C12"/>
    <mergeCell ref="D12:J12"/>
    <mergeCell ref="K12:L12"/>
    <mergeCell ref="M12:S12"/>
    <mergeCell ref="H14:S14"/>
    <mergeCell ref="B13:C13"/>
    <mergeCell ref="D13:E13"/>
    <mergeCell ref="F13:J13"/>
    <mergeCell ref="K13:L13"/>
    <mergeCell ref="M13:S13"/>
    <mergeCell ref="B15:C15"/>
    <mergeCell ref="B16:C16"/>
    <mergeCell ref="B17:S17"/>
    <mergeCell ref="B18:C18"/>
    <mergeCell ref="D18:J18"/>
    <mergeCell ref="K18:L18"/>
    <mergeCell ref="B19:C19"/>
    <mergeCell ref="D19:J19"/>
    <mergeCell ref="K19:L19"/>
    <mergeCell ref="M19:S19"/>
    <mergeCell ref="B20:C20"/>
    <mergeCell ref="D20:J20"/>
    <mergeCell ref="K20:L20"/>
    <mergeCell ref="M20:S20"/>
    <mergeCell ref="B21:S21"/>
    <mergeCell ref="B22:C43"/>
    <mergeCell ref="D22:E23"/>
    <mergeCell ref="F22:S22"/>
    <mergeCell ref="D24:E24"/>
    <mergeCell ref="F24:J24"/>
    <mergeCell ref="K24:L24"/>
    <mergeCell ref="D25:E25"/>
    <mergeCell ref="K25:L25"/>
    <mergeCell ref="D26:E26"/>
    <mergeCell ref="F23:S23"/>
    <mergeCell ref="M24:S24"/>
    <mergeCell ref="P26:R26"/>
    <mergeCell ref="D27:E38"/>
    <mergeCell ref="F27:S38"/>
    <mergeCell ref="D39:E43"/>
    <mergeCell ref="F39:S43"/>
    <mergeCell ref="B44:S44"/>
    <mergeCell ref="B45:S45"/>
    <mergeCell ref="B48:C48"/>
    <mergeCell ref="D48:H48"/>
    <mergeCell ref="K48:L48"/>
    <mergeCell ref="M48:S48"/>
  </mergeCells>
  <phoneticPr fontId="1" type="noConversion"/>
  <pageMargins left="0.25" right="0.25" top="0.75" bottom="0.75" header="0.3" footer="0.3"/>
  <pageSetup paperSize="9" orientation="portrait" r:id="rId1"/>
  <headerFooter>
    <oddHeader>&amp;C&amp;"-,굵게"&amp;15의뢰요청서&amp;R&amp;G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5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13</xdr:row>
                    <xdr:rowOff>142875</xdr:rowOff>
                  </from>
                  <to>
                    <xdr:col>5</xdr:col>
                    <xdr:colOff>47625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6" name="Check Box 2">
              <controlPr defaultSize="0" autoFill="0" autoLine="0" autoPict="0">
                <anchor moveWithCells="1">
                  <from>
                    <xdr:col>6</xdr:col>
                    <xdr:colOff>123825</xdr:colOff>
                    <xdr:row>13</xdr:row>
                    <xdr:rowOff>142875</xdr:rowOff>
                  </from>
                  <to>
                    <xdr:col>9</xdr:col>
                    <xdr:colOff>314325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7" name="Check Box 3">
              <controlPr defaultSize="0" autoFill="0" autoLine="0" autoPict="0">
                <anchor moveWithCells="1">
                  <from>
                    <xdr:col>9</xdr:col>
                    <xdr:colOff>342900</xdr:colOff>
                    <xdr:row>13</xdr:row>
                    <xdr:rowOff>142875</xdr:rowOff>
                  </from>
                  <to>
                    <xdr:col>14</xdr:col>
                    <xdr:colOff>219075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8" name="Check Box 4">
              <controlPr defaultSize="0" autoFill="0" autoLine="0" autoPict="0">
                <anchor moveWithCells="1">
                  <from>
                    <xdr:col>14</xdr:col>
                    <xdr:colOff>323850</xdr:colOff>
                    <xdr:row>13</xdr:row>
                    <xdr:rowOff>142875</xdr:rowOff>
                  </from>
                  <to>
                    <xdr:col>16</xdr:col>
                    <xdr:colOff>85725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9" name="Option Button 5">
              <controlPr defaultSize="0" autoFill="0" autoLine="0" autoPict="0">
                <anchor moveWithCells="1">
                  <from>
                    <xdr:col>12</xdr:col>
                    <xdr:colOff>38100</xdr:colOff>
                    <xdr:row>16</xdr:row>
                    <xdr:rowOff>133350</xdr:rowOff>
                  </from>
                  <to>
                    <xdr:col>14</xdr:col>
                    <xdr:colOff>66675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10" name="Option Button 6">
              <controlPr defaultSize="0" autoFill="0" autoLine="0" autoPict="0">
                <anchor moveWithCells="1">
                  <from>
                    <xdr:col>14</xdr:col>
                    <xdr:colOff>38100</xdr:colOff>
                    <xdr:row>16</xdr:row>
                    <xdr:rowOff>133350</xdr:rowOff>
                  </from>
                  <to>
                    <xdr:col>15</xdr:col>
                    <xdr:colOff>314325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5" r:id="rId11" name="Option Button 7">
              <controlPr defaultSize="0" autoFill="0" autoLine="0" autoPict="0">
                <anchor moveWithCells="1">
                  <from>
                    <xdr:col>15</xdr:col>
                    <xdr:colOff>266700</xdr:colOff>
                    <xdr:row>16</xdr:row>
                    <xdr:rowOff>133350</xdr:rowOff>
                  </from>
                  <to>
                    <xdr:col>17</xdr:col>
                    <xdr:colOff>171450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12" name="Option Button 8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133350</xdr:rowOff>
                  </from>
                  <to>
                    <xdr:col>18</xdr:col>
                    <xdr:colOff>314325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13" name="Check Box 9">
              <controlPr defaultSize="0" autoFill="0" autoLine="0" autoPict="0">
                <anchor moveWithCells="1">
                  <from>
                    <xdr:col>11</xdr:col>
                    <xdr:colOff>19050</xdr:colOff>
                    <xdr:row>40</xdr:row>
                    <xdr:rowOff>161925</xdr:rowOff>
                  </from>
                  <to>
                    <xdr:col>17</xdr:col>
                    <xdr:colOff>171450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14" name="Check Box 10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114300</xdr:rowOff>
                  </from>
                  <to>
                    <xdr:col>5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15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114300</xdr:rowOff>
                  </from>
                  <to>
                    <xdr:col>9</xdr:col>
                    <xdr:colOff>314325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0" r:id="rId16" name="Check Box 12">
              <controlPr defaultSize="0" autoFill="0" autoLine="0" autoPict="0">
                <anchor moveWithCells="1">
                  <from>
                    <xdr:col>9</xdr:col>
                    <xdr:colOff>342900</xdr:colOff>
                    <xdr:row>14</xdr:row>
                    <xdr:rowOff>114300</xdr:rowOff>
                  </from>
                  <to>
                    <xdr:col>14</xdr:col>
                    <xdr:colOff>219075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8" r:id="rId17" name="Check Box 20">
              <controlPr defaultSize="0" autoFill="0" autoLine="0" autoPict="0">
                <anchor moveWithCells="1">
                  <from>
                    <xdr:col>5</xdr:col>
                    <xdr:colOff>123825</xdr:colOff>
                    <xdr:row>23</xdr:row>
                    <xdr:rowOff>133350</xdr:rowOff>
                  </from>
                  <to>
                    <xdr:col>6</xdr:col>
                    <xdr:colOff>342900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9" r:id="rId18" name="Check Box 21">
              <controlPr defaultSize="0" autoFill="0" autoLine="0" autoPict="0">
                <anchor moveWithCells="1">
                  <from>
                    <xdr:col>7</xdr:col>
                    <xdr:colOff>266700</xdr:colOff>
                    <xdr:row>23</xdr:row>
                    <xdr:rowOff>133350</xdr:rowOff>
                  </from>
                  <to>
                    <xdr:col>9</xdr:col>
                    <xdr:colOff>123825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0" r:id="rId19" name="Check Box 22">
              <controlPr defaultSize="0" autoFill="0" autoLine="0" autoPict="0">
                <anchor moveWithCells="1">
                  <from>
                    <xdr:col>12</xdr:col>
                    <xdr:colOff>19050</xdr:colOff>
                    <xdr:row>23</xdr:row>
                    <xdr:rowOff>123825</xdr:rowOff>
                  </from>
                  <to>
                    <xdr:col>13</xdr:col>
                    <xdr:colOff>228600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1" r:id="rId20" name="Check Box 23">
              <controlPr defaultSize="0" autoFill="0" autoLine="0" autoPict="0">
                <anchor moveWithCells="1">
                  <from>
                    <xdr:col>14</xdr:col>
                    <xdr:colOff>76200</xdr:colOff>
                    <xdr:row>23</xdr:row>
                    <xdr:rowOff>123825</xdr:rowOff>
                  </from>
                  <to>
                    <xdr:col>15</xdr:col>
                    <xdr:colOff>295275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2" r:id="rId21" name="Check Box 24">
              <controlPr defaultSize="0" autoFill="0" autoLine="0" autoPict="0">
                <anchor moveWithCells="1">
                  <from>
                    <xdr:col>16</xdr:col>
                    <xdr:colOff>104775</xdr:colOff>
                    <xdr:row>23</xdr:row>
                    <xdr:rowOff>123825</xdr:rowOff>
                  </from>
                  <to>
                    <xdr:col>18</xdr:col>
                    <xdr:colOff>219075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3" r:id="rId22" name="Check Box 25">
              <controlPr defaultSize="0" autoFill="0" autoLine="0" autoPict="0">
                <anchor moveWithCells="1">
                  <from>
                    <xdr:col>5</xdr:col>
                    <xdr:colOff>123825</xdr:colOff>
                    <xdr:row>24</xdr:row>
                    <xdr:rowOff>171450</xdr:rowOff>
                  </from>
                  <to>
                    <xdr:col>6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4" r:id="rId23" name="Check Box 26">
              <controlPr defaultSize="0" autoFill="0" autoLine="0" autoPict="0">
                <anchor moveWithCells="1">
                  <from>
                    <xdr:col>7</xdr:col>
                    <xdr:colOff>266700</xdr:colOff>
                    <xdr:row>24</xdr:row>
                    <xdr:rowOff>171450</xdr:rowOff>
                  </from>
                  <to>
                    <xdr:col>10</xdr:col>
                    <xdr:colOff>219075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5" r:id="rId24" name="Check Box 27">
              <controlPr defaultSize="0" autoFill="0" autoLine="0" autoPict="0">
                <anchor moveWithCells="1">
                  <from>
                    <xdr:col>10</xdr:col>
                    <xdr:colOff>314325</xdr:colOff>
                    <xdr:row>25</xdr:row>
                    <xdr:rowOff>9525</xdr:rowOff>
                  </from>
                  <to>
                    <xdr:col>13</xdr:col>
                    <xdr:colOff>57150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9" r:id="rId25" name="Check Box 31">
              <controlPr defaultSize="0" autoFill="0" autoLine="0" autoPict="0">
                <anchor moveWithCells="1">
                  <from>
                    <xdr:col>5</xdr:col>
                    <xdr:colOff>123825</xdr:colOff>
                    <xdr:row>22</xdr:row>
                    <xdr:rowOff>133350</xdr:rowOff>
                  </from>
                  <to>
                    <xdr:col>7</xdr:col>
                    <xdr:colOff>114300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0" r:id="rId26" name="Check Box 32">
              <controlPr defaultSize="0" autoFill="0" autoLine="0" autoPict="0">
                <anchor moveWithCells="1">
                  <from>
                    <xdr:col>7</xdr:col>
                    <xdr:colOff>266700</xdr:colOff>
                    <xdr:row>22</xdr:row>
                    <xdr:rowOff>133350</xdr:rowOff>
                  </from>
                  <to>
                    <xdr:col>9</xdr:col>
                    <xdr:colOff>123825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기기목록!$B$3:$B$8</xm:f>
          </x14:formula1>
          <xm:sqref>M20:S20</xm:sqref>
        </x14:dataValidation>
        <x14:dataValidation type="list" allowBlank="1" showInputMessage="1" showErrorMessage="1">
          <x14:formula1>
            <xm:f>기기목록!$B$11:$B$20</xm:f>
          </x14:formula1>
          <xm:sqref>Q2:S2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Y43"/>
  <sheetViews>
    <sheetView view="pageLayout" zoomScale="115" zoomScaleNormal="100" zoomScalePageLayoutView="115" workbookViewId="0">
      <selection activeCell="O1" sqref="O1"/>
    </sheetView>
  </sheetViews>
  <sheetFormatPr defaultRowHeight="16.5"/>
  <cols>
    <col min="1" max="16" width="4.875" customWidth="1"/>
    <col min="24" max="24" width="5.625" customWidth="1"/>
  </cols>
  <sheetData>
    <row r="1" spans="1:25">
      <c r="A1" s="691"/>
      <c r="B1" s="691"/>
      <c r="C1" s="691"/>
      <c r="D1" s="691"/>
      <c r="E1" s="74" t="s">
        <v>476</v>
      </c>
      <c r="F1" s="690" t="s">
        <v>477</v>
      </c>
      <c r="G1" s="691"/>
      <c r="H1" s="691"/>
      <c r="I1" s="691"/>
      <c r="J1" s="691"/>
      <c r="K1" s="691"/>
      <c r="L1" s="691"/>
      <c r="M1" s="74"/>
      <c r="N1" s="74"/>
      <c r="O1" s="74"/>
      <c r="P1" s="74"/>
      <c r="Q1" s="692" t="s">
        <v>478</v>
      </c>
      <c r="R1" s="693"/>
      <c r="S1" s="693"/>
      <c r="T1" s="693"/>
      <c r="U1" s="693"/>
      <c r="V1" s="693"/>
      <c r="W1" s="693"/>
      <c r="X1" s="693"/>
      <c r="Y1" s="694"/>
    </row>
    <row r="2" spans="1:25">
      <c r="A2" s="691"/>
      <c r="B2" s="691"/>
      <c r="C2" s="691"/>
      <c r="D2" s="691"/>
      <c r="E2" s="75"/>
      <c r="F2" s="691"/>
      <c r="G2" s="691"/>
      <c r="H2" s="691"/>
      <c r="I2" s="691"/>
      <c r="J2" s="691"/>
      <c r="K2" s="691"/>
      <c r="L2" s="691"/>
      <c r="M2" s="74"/>
      <c r="N2" s="74"/>
      <c r="O2" s="74"/>
      <c r="P2" s="74"/>
      <c r="Q2" s="695"/>
      <c r="R2" s="696"/>
      <c r="S2" s="696"/>
      <c r="T2" s="696"/>
      <c r="U2" s="696"/>
      <c r="V2" s="696"/>
      <c r="W2" s="696"/>
      <c r="X2" s="696"/>
      <c r="Y2" s="697"/>
    </row>
    <row r="3" spans="1:25">
      <c r="A3" s="76" t="s">
        <v>479</v>
      </c>
      <c r="B3" s="75"/>
      <c r="C3" s="75"/>
      <c r="D3" s="75"/>
      <c r="E3" s="75"/>
      <c r="F3" s="75"/>
      <c r="G3" s="75"/>
      <c r="H3" s="75"/>
      <c r="I3" s="75"/>
      <c r="J3" s="75"/>
      <c r="K3" s="77" t="s">
        <v>480</v>
      </c>
      <c r="L3" s="77"/>
      <c r="M3" s="74"/>
      <c r="N3" s="74"/>
      <c r="O3" s="74"/>
      <c r="P3" s="74"/>
      <c r="Q3" s="695"/>
      <c r="R3" s="696"/>
      <c r="S3" s="696"/>
      <c r="T3" s="696"/>
      <c r="U3" s="696"/>
      <c r="V3" s="696"/>
      <c r="W3" s="696"/>
      <c r="X3" s="696"/>
      <c r="Y3" s="697"/>
    </row>
    <row r="4" spans="1:25">
      <c r="A4" s="701" t="s">
        <v>0</v>
      </c>
      <c r="B4" s="701"/>
      <c r="C4" s="701"/>
      <c r="D4" s="701"/>
      <c r="E4" s="701"/>
      <c r="F4" s="701" t="s">
        <v>481</v>
      </c>
      <c r="G4" s="701"/>
      <c r="H4" s="701"/>
      <c r="I4" s="701"/>
      <c r="J4" s="701"/>
      <c r="K4" s="701"/>
      <c r="L4" s="702" t="s">
        <v>482</v>
      </c>
      <c r="M4" s="702"/>
      <c r="N4" s="702"/>
      <c r="O4" s="702"/>
      <c r="P4" s="703"/>
      <c r="Q4" s="695"/>
      <c r="R4" s="696"/>
      <c r="S4" s="696"/>
      <c r="T4" s="696"/>
      <c r="U4" s="696"/>
      <c r="V4" s="696"/>
      <c r="W4" s="696"/>
      <c r="X4" s="696"/>
      <c r="Y4" s="697"/>
    </row>
    <row r="5" spans="1:25" ht="17.25" thickBot="1">
      <c r="A5" s="74"/>
      <c r="B5" s="74"/>
      <c r="C5" s="74"/>
      <c r="D5" s="74"/>
      <c r="E5" s="74"/>
      <c r="F5" s="74"/>
      <c r="G5" s="74"/>
      <c r="H5" s="74"/>
      <c r="I5" s="74"/>
      <c r="J5" s="74"/>
      <c r="K5" s="78"/>
      <c r="L5" s="74"/>
      <c r="M5" s="78" t="s">
        <v>483</v>
      </c>
      <c r="N5" s="74"/>
      <c r="O5" s="74"/>
      <c r="P5" s="74"/>
      <c r="Q5" s="695"/>
      <c r="R5" s="696"/>
      <c r="S5" s="696"/>
      <c r="T5" s="696"/>
      <c r="U5" s="696"/>
      <c r="V5" s="696"/>
      <c r="W5" s="696"/>
      <c r="X5" s="696"/>
      <c r="Y5" s="697"/>
    </row>
    <row r="6" spans="1:25">
      <c r="A6" s="704" t="s">
        <v>484</v>
      </c>
      <c r="B6" s="705"/>
      <c r="C6" s="705" t="s">
        <v>3</v>
      </c>
      <c r="D6" s="705"/>
      <c r="E6" s="705" t="s">
        <v>485</v>
      </c>
      <c r="F6" s="705"/>
      <c r="G6" s="708"/>
      <c r="H6" s="708"/>
      <c r="I6" s="708"/>
      <c r="J6" s="708"/>
      <c r="K6" s="705" t="s">
        <v>486</v>
      </c>
      <c r="L6" s="705"/>
      <c r="M6" s="708"/>
      <c r="N6" s="708"/>
      <c r="O6" s="708"/>
      <c r="P6" s="709"/>
      <c r="Q6" s="695"/>
      <c r="R6" s="696"/>
      <c r="S6" s="696"/>
      <c r="T6" s="696"/>
      <c r="U6" s="696"/>
      <c r="V6" s="696"/>
      <c r="W6" s="696"/>
      <c r="X6" s="696"/>
      <c r="Y6" s="697"/>
    </row>
    <row r="7" spans="1:25">
      <c r="A7" s="706"/>
      <c r="B7" s="707"/>
      <c r="C7" s="707" t="s">
        <v>487</v>
      </c>
      <c r="D7" s="707"/>
      <c r="E7" s="710" t="s">
        <v>488</v>
      </c>
      <c r="F7" s="710"/>
      <c r="G7" s="710"/>
      <c r="H7" s="710"/>
      <c r="I7" s="710"/>
      <c r="J7" s="710"/>
      <c r="K7" s="710"/>
      <c r="L7" s="710"/>
      <c r="M7" s="710"/>
      <c r="N7" s="710"/>
      <c r="O7" s="710"/>
      <c r="P7" s="711"/>
      <c r="Q7" s="695"/>
      <c r="R7" s="696"/>
      <c r="S7" s="696"/>
      <c r="T7" s="696"/>
      <c r="U7" s="696"/>
      <c r="V7" s="696"/>
      <c r="W7" s="696"/>
      <c r="X7" s="696"/>
      <c r="Y7" s="697"/>
    </row>
    <row r="8" spans="1:25" ht="31.5" customHeight="1">
      <c r="A8" s="706"/>
      <c r="B8" s="707"/>
      <c r="C8" s="712" t="s">
        <v>489</v>
      </c>
      <c r="D8" s="712"/>
      <c r="E8" s="707" t="s">
        <v>485</v>
      </c>
      <c r="F8" s="707"/>
      <c r="G8" s="702"/>
      <c r="H8" s="702"/>
      <c r="I8" s="702"/>
      <c r="J8" s="702"/>
      <c r="K8" s="707" t="s">
        <v>486</v>
      </c>
      <c r="L8" s="707"/>
      <c r="M8" s="702"/>
      <c r="N8" s="702"/>
      <c r="O8" s="702"/>
      <c r="P8" s="703"/>
      <c r="Q8" s="695"/>
      <c r="R8" s="696"/>
      <c r="S8" s="696"/>
      <c r="T8" s="696"/>
      <c r="U8" s="696"/>
      <c r="V8" s="696"/>
      <c r="W8" s="696"/>
      <c r="X8" s="696"/>
      <c r="Y8" s="697"/>
    </row>
    <row r="9" spans="1:25" ht="40.5" customHeight="1">
      <c r="A9" s="706"/>
      <c r="B9" s="707"/>
      <c r="C9" s="712" t="s">
        <v>490</v>
      </c>
      <c r="D9" s="712"/>
      <c r="E9" s="707" t="s">
        <v>491</v>
      </c>
      <c r="F9" s="707"/>
      <c r="G9" s="702"/>
      <c r="H9" s="702"/>
      <c r="I9" s="702"/>
      <c r="J9" s="702"/>
      <c r="K9" s="707" t="s">
        <v>5</v>
      </c>
      <c r="L9" s="707"/>
      <c r="M9" s="702"/>
      <c r="N9" s="702"/>
      <c r="O9" s="702"/>
      <c r="P9" s="703"/>
      <c r="Q9" s="695"/>
      <c r="R9" s="696"/>
      <c r="S9" s="696"/>
      <c r="T9" s="696"/>
      <c r="U9" s="696"/>
      <c r="V9" s="696"/>
      <c r="W9" s="696"/>
      <c r="X9" s="696"/>
      <c r="Y9" s="697"/>
    </row>
    <row r="10" spans="1:25">
      <c r="A10" s="706"/>
      <c r="B10" s="707"/>
      <c r="C10" s="712"/>
      <c r="D10" s="712"/>
      <c r="E10" s="707" t="s">
        <v>492</v>
      </c>
      <c r="F10" s="707"/>
      <c r="G10" s="702"/>
      <c r="H10" s="702"/>
      <c r="I10" s="702"/>
      <c r="J10" s="702"/>
      <c r="K10" s="707" t="s">
        <v>493</v>
      </c>
      <c r="L10" s="707"/>
      <c r="M10" s="702"/>
      <c r="N10" s="702"/>
      <c r="O10" s="702"/>
      <c r="P10" s="703"/>
      <c r="Q10" s="695"/>
      <c r="R10" s="696"/>
      <c r="S10" s="696"/>
      <c r="T10" s="696"/>
      <c r="U10" s="696"/>
      <c r="V10" s="696"/>
      <c r="W10" s="696"/>
      <c r="X10" s="696"/>
      <c r="Y10" s="697"/>
    </row>
    <row r="11" spans="1:25" ht="20.25" customHeight="1">
      <c r="A11" s="713" t="s">
        <v>494</v>
      </c>
      <c r="B11" s="707"/>
      <c r="C11" s="707" t="s">
        <v>495</v>
      </c>
      <c r="D11" s="707"/>
      <c r="E11" s="707" t="s">
        <v>485</v>
      </c>
      <c r="F11" s="707"/>
      <c r="G11" s="702"/>
      <c r="H11" s="702"/>
      <c r="I11" s="702"/>
      <c r="J11" s="702"/>
      <c r="K11" s="707" t="s">
        <v>486</v>
      </c>
      <c r="L11" s="707"/>
      <c r="M11" s="702"/>
      <c r="N11" s="702"/>
      <c r="O11" s="702"/>
      <c r="P11" s="703"/>
      <c r="Q11" s="695"/>
      <c r="R11" s="696"/>
      <c r="S11" s="696"/>
      <c r="T11" s="696"/>
      <c r="U11" s="696"/>
      <c r="V11" s="696"/>
      <c r="W11" s="696"/>
      <c r="X11" s="696"/>
      <c r="Y11" s="697"/>
    </row>
    <row r="12" spans="1:25" ht="20.25" customHeight="1">
      <c r="A12" s="706"/>
      <c r="B12" s="707"/>
      <c r="C12" s="707" t="s">
        <v>487</v>
      </c>
      <c r="D12" s="707"/>
      <c r="E12" s="710" t="s">
        <v>488</v>
      </c>
      <c r="F12" s="710"/>
      <c r="G12" s="710"/>
      <c r="H12" s="710"/>
      <c r="I12" s="710"/>
      <c r="J12" s="710"/>
      <c r="K12" s="710"/>
      <c r="L12" s="710"/>
      <c r="M12" s="710"/>
      <c r="N12" s="710"/>
      <c r="O12" s="710"/>
      <c r="P12" s="711"/>
      <c r="Q12" s="695"/>
      <c r="R12" s="696"/>
      <c r="S12" s="696"/>
      <c r="T12" s="696"/>
      <c r="U12" s="696"/>
      <c r="V12" s="696"/>
      <c r="W12" s="696"/>
      <c r="X12" s="696"/>
      <c r="Y12" s="697"/>
    </row>
    <row r="13" spans="1:25">
      <c r="A13" s="706" t="s">
        <v>496</v>
      </c>
      <c r="B13" s="707"/>
      <c r="C13" s="707" t="s">
        <v>497</v>
      </c>
      <c r="D13" s="707"/>
      <c r="E13" s="702"/>
      <c r="F13" s="702"/>
      <c r="G13" s="702"/>
      <c r="H13" s="702"/>
      <c r="I13" s="702"/>
      <c r="J13" s="702"/>
      <c r="K13" s="707" t="s">
        <v>359</v>
      </c>
      <c r="L13" s="707"/>
      <c r="M13" s="702"/>
      <c r="N13" s="702"/>
      <c r="O13" s="702"/>
      <c r="P13" s="703"/>
      <c r="Q13" s="695"/>
      <c r="R13" s="696"/>
      <c r="S13" s="696"/>
      <c r="T13" s="696"/>
      <c r="U13" s="696"/>
      <c r="V13" s="696"/>
      <c r="W13" s="696"/>
      <c r="X13" s="696"/>
      <c r="Y13" s="697"/>
    </row>
    <row r="14" spans="1:25">
      <c r="A14" s="706"/>
      <c r="B14" s="707"/>
      <c r="C14" s="707" t="s">
        <v>498</v>
      </c>
      <c r="D14" s="707"/>
      <c r="E14" s="702"/>
      <c r="F14" s="702"/>
      <c r="G14" s="702"/>
      <c r="H14" s="702"/>
      <c r="I14" s="702"/>
      <c r="J14" s="702"/>
      <c r="K14" s="707" t="s">
        <v>499</v>
      </c>
      <c r="L14" s="707"/>
      <c r="M14" s="702"/>
      <c r="N14" s="702"/>
      <c r="O14" s="702"/>
      <c r="P14" s="703"/>
      <c r="Q14" s="695"/>
      <c r="R14" s="696"/>
      <c r="S14" s="696"/>
      <c r="T14" s="696"/>
      <c r="U14" s="696"/>
      <c r="V14" s="696"/>
      <c r="W14" s="696"/>
      <c r="X14" s="696"/>
      <c r="Y14" s="697"/>
    </row>
    <row r="15" spans="1:25">
      <c r="A15" s="706" t="s">
        <v>500</v>
      </c>
      <c r="B15" s="707"/>
      <c r="C15" s="710" t="s">
        <v>501</v>
      </c>
      <c r="D15" s="710"/>
      <c r="E15" s="710"/>
      <c r="F15" s="710"/>
      <c r="G15" s="710"/>
      <c r="H15" s="710"/>
      <c r="I15" s="710"/>
      <c r="J15" s="710"/>
      <c r="K15" s="710"/>
      <c r="L15" s="710"/>
      <c r="M15" s="710"/>
      <c r="N15" s="710"/>
      <c r="O15" s="710"/>
      <c r="P15" s="711"/>
      <c r="Q15" s="695"/>
      <c r="R15" s="696"/>
      <c r="S15" s="696"/>
      <c r="T15" s="696"/>
      <c r="U15" s="696"/>
      <c r="V15" s="696"/>
      <c r="W15" s="696"/>
      <c r="X15" s="696"/>
      <c r="Y15" s="697"/>
    </row>
    <row r="16" spans="1:25">
      <c r="A16" s="706" t="s">
        <v>502</v>
      </c>
      <c r="B16" s="707"/>
      <c r="C16" s="710"/>
      <c r="D16" s="710"/>
      <c r="E16" s="710"/>
      <c r="F16" s="710"/>
      <c r="G16" s="710"/>
      <c r="H16" s="710"/>
      <c r="I16" s="710"/>
      <c r="J16" s="710"/>
      <c r="K16" s="710"/>
      <c r="L16" s="710"/>
      <c r="M16" s="710"/>
      <c r="N16" s="710"/>
      <c r="O16" s="710"/>
      <c r="P16" s="711"/>
      <c r="Q16" s="695"/>
      <c r="R16" s="696"/>
      <c r="S16" s="696"/>
      <c r="T16" s="696"/>
      <c r="U16" s="696"/>
      <c r="V16" s="696"/>
      <c r="W16" s="696"/>
      <c r="X16" s="696"/>
      <c r="Y16" s="697"/>
    </row>
    <row r="17" spans="1:25">
      <c r="A17" s="706"/>
      <c r="B17" s="707"/>
      <c r="C17" s="707" t="s">
        <v>503</v>
      </c>
      <c r="D17" s="707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3"/>
      <c r="Q17" s="695"/>
      <c r="R17" s="696"/>
      <c r="S17" s="696"/>
      <c r="T17" s="696"/>
      <c r="U17" s="696"/>
      <c r="V17" s="696"/>
      <c r="W17" s="696"/>
      <c r="X17" s="696"/>
      <c r="Y17" s="697"/>
    </row>
    <row r="18" spans="1:25">
      <c r="A18" s="706" t="s">
        <v>504</v>
      </c>
      <c r="B18" s="707"/>
      <c r="C18" s="710" t="s">
        <v>505</v>
      </c>
      <c r="D18" s="710"/>
      <c r="E18" s="710"/>
      <c r="F18" s="710"/>
      <c r="G18" s="710"/>
      <c r="H18" s="710"/>
      <c r="I18" s="710"/>
      <c r="J18" s="710"/>
      <c r="K18" s="710"/>
      <c r="L18" s="710"/>
      <c r="M18" s="710"/>
      <c r="N18" s="710"/>
      <c r="O18" s="710"/>
      <c r="P18" s="711"/>
      <c r="Q18" s="695"/>
      <c r="R18" s="696"/>
      <c r="S18" s="696"/>
      <c r="T18" s="696"/>
      <c r="U18" s="696"/>
      <c r="V18" s="696"/>
      <c r="W18" s="696"/>
      <c r="X18" s="696"/>
      <c r="Y18" s="697"/>
    </row>
    <row r="19" spans="1:25">
      <c r="A19" s="706"/>
      <c r="B19" s="707"/>
      <c r="C19" s="710"/>
      <c r="D19" s="710"/>
      <c r="E19" s="710"/>
      <c r="F19" s="710"/>
      <c r="G19" s="710"/>
      <c r="H19" s="710"/>
      <c r="I19" s="710"/>
      <c r="J19" s="710"/>
      <c r="K19" s="710"/>
      <c r="L19" s="710"/>
      <c r="M19" s="710"/>
      <c r="N19" s="710"/>
      <c r="O19" s="710"/>
      <c r="P19" s="711"/>
      <c r="Q19" s="695"/>
      <c r="R19" s="696"/>
      <c r="S19" s="696"/>
      <c r="T19" s="696"/>
      <c r="U19" s="696"/>
      <c r="V19" s="696"/>
      <c r="W19" s="696"/>
      <c r="X19" s="696"/>
      <c r="Y19" s="697"/>
    </row>
    <row r="20" spans="1:25">
      <c r="A20" s="706" t="s">
        <v>506</v>
      </c>
      <c r="B20" s="707"/>
      <c r="C20" s="710"/>
      <c r="D20" s="710"/>
      <c r="E20" s="710"/>
      <c r="F20" s="710"/>
      <c r="G20" s="710"/>
      <c r="H20" s="710"/>
      <c r="I20" s="710"/>
      <c r="J20" s="710"/>
      <c r="K20" s="710"/>
      <c r="L20" s="710"/>
      <c r="M20" s="710"/>
      <c r="N20" s="710"/>
      <c r="O20" s="710"/>
      <c r="P20" s="711"/>
      <c r="Q20" s="695"/>
      <c r="R20" s="696"/>
      <c r="S20" s="696"/>
      <c r="T20" s="696"/>
      <c r="U20" s="696"/>
      <c r="V20" s="696"/>
      <c r="W20" s="696"/>
      <c r="X20" s="696"/>
      <c r="Y20" s="697"/>
    </row>
    <row r="21" spans="1:25">
      <c r="A21" s="714" t="s">
        <v>507</v>
      </c>
      <c r="B21" s="715"/>
      <c r="C21" s="707" t="s">
        <v>508</v>
      </c>
      <c r="D21" s="707"/>
      <c r="E21" s="707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703"/>
      <c r="Q21" s="695"/>
      <c r="R21" s="696"/>
      <c r="S21" s="696"/>
      <c r="T21" s="696"/>
      <c r="U21" s="696"/>
      <c r="V21" s="696"/>
      <c r="W21" s="696"/>
      <c r="X21" s="696"/>
      <c r="Y21" s="697"/>
    </row>
    <row r="22" spans="1:25">
      <c r="A22" s="716"/>
      <c r="B22" s="715"/>
      <c r="C22" s="707" t="s">
        <v>509</v>
      </c>
      <c r="D22" s="707"/>
      <c r="E22" s="707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3"/>
      <c r="Q22" s="695"/>
      <c r="R22" s="696"/>
      <c r="S22" s="696"/>
      <c r="T22" s="696"/>
      <c r="U22" s="696"/>
      <c r="V22" s="696"/>
      <c r="W22" s="696"/>
      <c r="X22" s="696"/>
      <c r="Y22" s="697"/>
    </row>
    <row r="23" spans="1:25">
      <c r="A23" s="716"/>
      <c r="B23" s="715"/>
      <c r="C23" s="707" t="s">
        <v>200</v>
      </c>
      <c r="D23" s="707"/>
      <c r="E23" s="707"/>
      <c r="F23" s="726" t="s">
        <v>510</v>
      </c>
      <c r="G23" s="726"/>
      <c r="H23" s="726"/>
      <c r="I23" s="726"/>
      <c r="J23" s="726"/>
      <c r="K23" s="726"/>
      <c r="L23" s="726"/>
      <c r="M23" s="726"/>
      <c r="N23" s="726"/>
      <c r="O23" s="726"/>
      <c r="P23" s="727"/>
      <c r="Q23" s="695"/>
      <c r="R23" s="696"/>
      <c r="S23" s="696"/>
      <c r="T23" s="696"/>
      <c r="U23" s="696"/>
      <c r="V23" s="696"/>
      <c r="W23" s="696"/>
      <c r="X23" s="696"/>
      <c r="Y23" s="697"/>
    </row>
    <row r="24" spans="1:25">
      <c r="A24" s="706" t="s">
        <v>511</v>
      </c>
      <c r="B24" s="707"/>
      <c r="C24" s="717" t="s">
        <v>512</v>
      </c>
      <c r="D24" s="717"/>
      <c r="E24" s="717"/>
      <c r="F24" s="717"/>
      <c r="G24" s="717"/>
      <c r="H24" s="717"/>
      <c r="I24" s="717"/>
      <c r="J24" s="717" t="s">
        <v>513</v>
      </c>
      <c r="K24" s="717"/>
      <c r="L24" s="717"/>
      <c r="M24" s="717"/>
      <c r="N24" s="717"/>
      <c r="O24" s="717"/>
      <c r="P24" s="718"/>
      <c r="Q24" s="695"/>
      <c r="R24" s="696"/>
      <c r="S24" s="696"/>
      <c r="T24" s="696"/>
      <c r="U24" s="696"/>
      <c r="V24" s="696"/>
      <c r="W24" s="696"/>
      <c r="X24" s="696"/>
      <c r="Y24" s="697"/>
    </row>
    <row r="25" spans="1:25">
      <c r="A25" s="706"/>
      <c r="B25" s="707"/>
      <c r="C25" s="717" t="s">
        <v>513</v>
      </c>
      <c r="D25" s="717"/>
      <c r="E25" s="717"/>
      <c r="F25" s="717"/>
      <c r="G25" s="717"/>
      <c r="H25" s="717"/>
      <c r="I25" s="717"/>
      <c r="J25" s="717" t="s">
        <v>513</v>
      </c>
      <c r="K25" s="717"/>
      <c r="L25" s="717"/>
      <c r="M25" s="717"/>
      <c r="N25" s="717"/>
      <c r="O25" s="717"/>
      <c r="P25" s="718"/>
      <c r="Q25" s="695"/>
      <c r="R25" s="696"/>
      <c r="S25" s="696"/>
      <c r="T25" s="696"/>
      <c r="U25" s="696"/>
      <c r="V25" s="696"/>
      <c r="W25" s="696"/>
      <c r="X25" s="696"/>
      <c r="Y25" s="697"/>
    </row>
    <row r="26" spans="1:25">
      <c r="A26" s="706"/>
      <c r="B26" s="707"/>
      <c r="C26" s="717" t="s">
        <v>513</v>
      </c>
      <c r="D26" s="717"/>
      <c r="E26" s="717"/>
      <c r="F26" s="717"/>
      <c r="G26" s="717"/>
      <c r="H26" s="717"/>
      <c r="I26" s="717"/>
      <c r="J26" s="717" t="s">
        <v>513</v>
      </c>
      <c r="K26" s="717"/>
      <c r="L26" s="717"/>
      <c r="M26" s="717"/>
      <c r="N26" s="717"/>
      <c r="O26" s="717"/>
      <c r="P26" s="718"/>
      <c r="Q26" s="695"/>
      <c r="R26" s="696"/>
      <c r="S26" s="696"/>
      <c r="T26" s="696"/>
      <c r="U26" s="696"/>
      <c r="V26" s="696"/>
      <c r="W26" s="696"/>
      <c r="X26" s="696"/>
      <c r="Y26" s="697"/>
    </row>
    <row r="27" spans="1:25">
      <c r="A27" s="706"/>
      <c r="B27" s="707"/>
      <c r="C27" s="717" t="s">
        <v>513</v>
      </c>
      <c r="D27" s="717"/>
      <c r="E27" s="717"/>
      <c r="F27" s="717"/>
      <c r="G27" s="717"/>
      <c r="H27" s="717"/>
      <c r="I27" s="717"/>
      <c r="J27" s="717" t="s">
        <v>513</v>
      </c>
      <c r="K27" s="717"/>
      <c r="L27" s="717"/>
      <c r="M27" s="717"/>
      <c r="N27" s="717"/>
      <c r="O27" s="717"/>
      <c r="P27" s="718"/>
      <c r="Q27" s="695"/>
      <c r="R27" s="696"/>
      <c r="S27" s="696"/>
      <c r="T27" s="696"/>
      <c r="U27" s="696"/>
      <c r="V27" s="696"/>
      <c r="W27" s="696"/>
      <c r="X27" s="696"/>
      <c r="Y27" s="697"/>
    </row>
    <row r="28" spans="1:25">
      <c r="A28" s="706"/>
      <c r="B28" s="707"/>
      <c r="C28" s="717" t="s">
        <v>513</v>
      </c>
      <c r="D28" s="717"/>
      <c r="E28" s="717"/>
      <c r="F28" s="717"/>
      <c r="G28" s="717"/>
      <c r="H28" s="717"/>
      <c r="I28" s="717"/>
      <c r="J28" s="717" t="s">
        <v>513</v>
      </c>
      <c r="K28" s="717"/>
      <c r="L28" s="717"/>
      <c r="M28" s="717"/>
      <c r="N28" s="717"/>
      <c r="O28" s="717"/>
      <c r="P28" s="718"/>
      <c r="Q28" s="695"/>
      <c r="R28" s="696"/>
      <c r="S28" s="696"/>
      <c r="T28" s="696"/>
      <c r="U28" s="696"/>
      <c r="V28" s="696"/>
      <c r="W28" s="696"/>
      <c r="X28" s="696"/>
      <c r="Y28" s="697"/>
    </row>
    <row r="29" spans="1:25">
      <c r="A29" s="706"/>
      <c r="B29" s="707"/>
      <c r="C29" s="717" t="s">
        <v>514</v>
      </c>
      <c r="D29" s="717"/>
      <c r="E29" s="717"/>
      <c r="F29" s="717"/>
      <c r="G29" s="717"/>
      <c r="H29" s="717"/>
      <c r="I29" s="717"/>
      <c r="J29" s="717" t="s">
        <v>513</v>
      </c>
      <c r="K29" s="717"/>
      <c r="L29" s="717"/>
      <c r="M29" s="717"/>
      <c r="N29" s="717"/>
      <c r="O29" s="717"/>
      <c r="P29" s="718"/>
      <c r="Q29" s="695"/>
      <c r="R29" s="696"/>
      <c r="S29" s="696"/>
      <c r="T29" s="696"/>
      <c r="U29" s="696"/>
      <c r="V29" s="696"/>
      <c r="W29" s="696"/>
      <c r="X29" s="696"/>
      <c r="Y29" s="697"/>
    </row>
    <row r="30" spans="1:25" ht="23.25" customHeight="1" thickBot="1">
      <c r="A30" s="741" t="s">
        <v>515</v>
      </c>
      <c r="B30" s="742"/>
      <c r="C30" s="743" t="s">
        <v>516</v>
      </c>
      <c r="D30" s="743"/>
      <c r="E30" s="719" t="s">
        <v>517</v>
      </c>
      <c r="F30" s="720"/>
      <c r="G30" s="720"/>
      <c r="H30" s="721"/>
      <c r="I30" s="722" t="s">
        <v>19</v>
      </c>
      <c r="J30" s="722"/>
      <c r="K30" s="722"/>
      <c r="L30" s="723" t="s">
        <v>518</v>
      </c>
      <c r="M30" s="724"/>
      <c r="N30" s="724"/>
      <c r="O30" s="724"/>
      <c r="P30" s="725"/>
      <c r="Q30" s="695"/>
      <c r="R30" s="696"/>
      <c r="S30" s="696"/>
      <c r="T30" s="696"/>
      <c r="U30" s="696"/>
      <c r="V30" s="696"/>
      <c r="W30" s="696"/>
      <c r="X30" s="696"/>
      <c r="Y30" s="697"/>
    </row>
    <row r="31" spans="1:25">
      <c r="A31" s="732" t="s">
        <v>519</v>
      </c>
      <c r="B31" s="733"/>
      <c r="C31" s="733"/>
      <c r="D31" s="733"/>
      <c r="E31" s="733"/>
      <c r="F31" s="733"/>
      <c r="G31" s="733"/>
      <c r="H31" s="733"/>
      <c r="I31" s="733"/>
      <c r="J31" s="733"/>
      <c r="K31" s="733"/>
      <c r="L31" s="733"/>
      <c r="M31" s="733"/>
      <c r="N31" s="733"/>
      <c r="O31" s="733"/>
      <c r="P31" s="734"/>
      <c r="Q31" s="695"/>
      <c r="R31" s="696"/>
      <c r="S31" s="696"/>
      <c r="T31" s="696"/>
      <c r="U31" s="696"/>
      <c r="V31" s="696"/>
      <c r="W31" s="696"/>
      <c r="X31" s="696"/>
      <c r="Y31" s="697"/>
    </row>
    <row r="32" spans="1:25">
      <c r="A32" s="735"/>
      <c r="B32" s="735"/>
      <c r="C32" s="735"/>
      <c r="D32" s="735"/>
      <c r="E32" s="735"/>
      <c r="F32" s="735"/>
      <c r="G32" s="735"/>
      <c r="H32" s="735"/>
      <c r="I32" s="735"/>
      <c r="J32" s="735"/>
      <c r="K32" s="735"/>
      <c r="L32" s="735"/>
      <c r="M32" s="735"/>
      <c r="N32" s="735"/>
      <c r="O32" s="735"/>
      <c r="P32" s="736"/>
      <c r="Q32" s="695"/>
      <c r="R32" s="696"/>
      <c r="S32" s="696"/>
      <c r="T32" s="696"/>
      <c r="U32" s="696"/>
      <c r="V32" s="696"/>
      <c r="W32" s="696"/>
      <c r="X32" s="696"/>
      <c r="Y32" s="697"/>
    </row>
    <row r="33" spans="1:25">
      <c r="A33" s="702" t="s">
        <v>520</v>
      </c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3"/>
      <c r="Q33" s="695"/>
      <c r="R33" s="696"/>
      <c r="S33" s="696"/>
      <c r="T33" s="696"/>
      <c r="U33" s="696"/>
      <c r="V33" s="696"/>
      <c r="W33" s="696"/>
      <c r="X33" s="696"/>
      <c r="Y33" s="697"/>
    </row>
    <row r="34" spans="1:25">
      <c r="A34" s="702"/>
      <c r="B34" s="702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3"/>
      <c r="Q34" s="695"/>
      <c r="R34" s="696"/>
      <c r="S34" s="696"/>
      <c r="T34" s="696"/>
      <c r="U34" s="696"/>
      <c r="V34" s="696"/>
      <c r="W34" s="696"/>
      <c r="X34" s="696"/>
      <c r="Y34" s="697"/>
    </row>
    <row r="35" spans="1:25">
      <c r="A35" s="702" t="s">
        <v>521</v>
      </c>
      <c r="B35" s="702"/>
      <c r="C35" s="717" t="s">
        <v>19</v>
      </c>
      <c r="D35" s="717"/>
      <c r="E35" s="717"/>
      <c r="F35" s="717"/>
      <c r="G35" s="717"/>
      <c r="H35" s="717"/>
      <c r="I35" s="702" t="s">
        <v>522</v>
      </c>
      <c r="J35" s="702"/>
      <c r="K35" s="717" t="s">
        <v>19</v>
      </c>
      <c r="L35" s="717"/>
      <c r="M35" s="717"/>
      <c r="N35" s="717"/>
      <c r="O35" s="717"/>
      <c r="P35" s="718"/>
      <c r="Q35" s="695"/>
      <c r="R35" s="696"/>
      <c r="S35" s="696"/>
      <c r="T35" s="696"/>
      <c r="U35" s="696"/>
      <c r="V35" s="696"/>
      <c r="W35" s="696"/>
      <c r="X35" s="696"/>
      <c r="Y35" s="697"/>
    </row>
    <row r="36" spans="1:25">
      <c r="A36" s="737" t="s">
        <v>523</v>
      </c>
      <c r="B36" s="738"/>
      <c r="C36" s="738"/>
      <c r="D36" s="738"/>
      <c r="E36" s="738"/>
      <c r="F36" s="738"/>
      <c r="G36" s="738"/>
      <c r="H36" s="738"/>
      <c r="I36" s="738"/>
      <c r="J36" s="738"/>
      <c r="K36" s="738"/>
      <c r="L36" s="738"/>
      <c r="M36" s="738"/>
      <c r="N36" s="738"/>
      <c r="O36" s="738"/>
      <c r="P36" s="738"/>
      <c r="Q36" s="695"/>
      <c r="R36" s="696"/>
      <c r="S36" s="696"/>
      <c r="T36" s="696"/>
      <c r="U36" s="696"/>
      <c r="V36" s="696"/>
      <c r="W36" s="696"/>
      <c r="X36" s="696"/>
      <c r="Y36" s="697"/>
    </row>
    <row r="37" spans="1:25">
      <c r="A37" s="739"/>
      <c r="B37" s="740"/>
      <c r="C37" s="740"/>
      <c r="D37" s="740"/>
      <c r="E37" s="740"/>
      <c r="F37" s="740"/>
      <c r="G37" s="740"/>
      <c r="H37" s="740"/>
      <c r="I37" s="740"/>
      <c r="J37" s="740"/>
      <c r="K37" s="740"/>
      <c r="L37" s="740"/>
      <c r="M37" s="740"/>
      <c r="N37" s="740"/>
      <c r="O37" s="740"/>
      <c r="P37" s="740"/>
      <c r="Q37" s="695"/>
      <c r="R37" s="696"/>
      <c r="S37" s="696"/>
      <c r="T37" s="696"/>
      <c r="U37" s="696"/>
      <c r="V37" s="696"/>
      <c r="W37" s="696"/>
      <c r="X37" s="696"/>
      <c r="Y37" s="697"/>
    </row>
    <row r="38" spans="1:25">
      <c r="A38" s="728" t="s">
        <v>524</v>
      </c>
      <c r="B38" s="729"/>
      <c r="C38" s="729"/>
      <c r="D38" s="729"/>
      <c r="E38" s="729"/>
      <c r="F38" s="729"/>
      <c r="G38" s="729"/>
      <c r="H38" s="729"/>
      <c r="I38" s="729"/>
      <c r="J38" s="729"/>
      <c r="K38" s="729"/>
      <c r="L38" s="729"/>
      <c r="M38" s="729"/>
      <c r="N38" s="729"/>
      <c r="O38" s="729"/>
      <c r="P38" s="729"/>
      <c r="Q38" s="695"/>
      <c r="R38" s="696"/>
      <c r="S38" s="696"/>
      <c r="T38" s="696"/>
      <c r="U38" s="696"/>
      <c r="V38" s="696"/>
      <c r="W38" s="696"/>
      <c r="X38" s="696"/>
      <c r="Y38" s="697"/>
    </row>
    <row r="39" spans="1:25">
      <c r="A39" s="728"/>
      <c r="B39" s="729"/>
      <c r="C39" s="729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695"/>
      <c r="R39" s="696"/>
      <c r="S39" s="696"/>
      <c r="T39" s="696"/>
      <c r="U39" s="696"/>
      <c r="V39" s="696"/>
      <c r="W39" s="696"/>
      <c r="X39" s="696"/>
      <c r="Y39" s="697"/>
    </row>
    <row r="40" spans="1:25" ht="17.25" thickBot="1">
      <c r="A40" s="730"/>
      <c r="B40" s="731"/>
      <c r="C40" s="731"/>
      <c r="D40" s="731"/>
      <c r="E40" s="731"/>
      <c r="F40" s="731"/>
      <c r="G40" s="731"/>
      <c r="H40" s="731"/>
      <c r="I40" s="731"/>
      <c r="J40" s="731"/>
      <c r="K40" s="731"/>
      <c r="L40" s="731"/>
      <c r="M40" s="731"/>
      <c r="N40" s="731"/>
      <c r="O40" s="731"/>
      <c r="P40" s="731"/>
      <c r="Q40" s="698"/>
      <c r="R40" s="699"/>
      <c r="S40" s="699"/>
      <c r="T40" s="699"/>
      <c r="U40" s="699"/>
      <c r="V40" s="699"/>
      <c r="W40" s="699"/>
      <c r="X40" s="699"/>
      <c r="Y40" s="700"/>
    </row>
    <row r="41" spans="1:2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2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</sheetData>
  <mergeCells count="93">
    <mergeCell ref="A1:D2"/>
    <mergeCell ref="A38:P40"/>
    <mergeCell ref="A31:P32"/>
    <mergeCell ref="A33:E34"/>
    <mergeCell ref="F33:P34"/>
    <mergeCell ref="A35:B35"/>
    <mergeCell ref="C35:H35"/>
    <mergeCell ref="I35:J35"/>
    <mergeCell ref="K35:P35"/>
    <mergeCell ref="C28:I28"/>
    <mergeCell ref="J28:P28"/>
    <mergeCell ref="C29:I29"/>
    <mergeCell ref="J29:P29"/>
    <mergeCell ref="A36:P37"/>
    <mergeCell ref="A30:B30"/>
    <mergeCell ref="C30:D30"/>
    <mergeCell ref="E30:H30"/>
    <mergeCell ref="I30:K30"/>
    <mergeCell ref="L30:P30"/>
    <mergeCell ref="C23:E23"/>
    <mergeCell ref="F23:P23"/>
    <mergeCell ref="A24:B29"/>
    <mergeCell ref="C24:I24"/>
    <mergeCell ref="J24:P24"/>
    <mergeCell ref="C25:I25"/>
    <mergeCell ref="J25:P25"/>
    <mergeCell ref="C26:I26"/>
    <mergeCell ref="J26:P26"/>
    <mergeCell ref="C27:I27"/>
    <mergeCell ref="J27:P27"/>
    <mergeCell ref="A21:B23"/>
    <mergeCell ref="C21:E21"/>
    <mergeCell ref="F21:P21"/>
    <mergeCell ref="C22:E22"/>
    <mergeCell ref="F22:P22"/>
    <mergeCell ref="A18:B19"/>
    <mergeCell ref="C18:P18"/>
    <mergeCell ref="C19:P19"/>
    <mergeCell ref="A20:B20"/>
    <mergeCell ref="C20:P20"/>
    <mergeCell ref="A15:B15"/>
    <mergeCell ref="C15:P15"/>
    <mergeCell ref="A16:B17"/>
    <mergeCell ref="C16:P16"/>
    <mergeCell ref="C17:D17"/>
    <mergeCell ref="E17:P17"/>
    <mergeCell ref="E12:P12"/>
    <mergeCell ref="A13:B14"/>
    <mergeCell ref="C13:D13"/>
    <mergeCell ref="E13:J13"/>
    <mergeCell ref="K13:L13"/>
    <mergeCell ref="M13:P13"/>
    <mergeCell ref="C14:D14"/>
    <mergeCell ref="E14:J14"/>
    <mergeCell ref="K14:L14"/>
    <mergeCell ref="M14:P14"/>
    <mergeCell ref="E10:F10"/>
    <mergeCell ref="G10:J10"/>
    <mergeCell ref="K10:L10"/>
    <mergeCell ref="M10:P10"/>
    <mergeCell ref="A11:B12"/>
    <mergeCell ref="C11:D11"/>
    <mergeCell ref="E11:F11"/>
    <mergeCell ref="G11:J11"/>
    <mergeCell ref="K11:L11"/>
    <mergeCell ref="M11:P11"/>
    <mergeCell ref="C9:D10"/>
    <mergeCell ref="E9:F9"/>
    <mergeCell ref="G9:J9"/>
    <mergeCell ref="K9:L9"/>
    <mergeCell ref="M9:P9"/>
    <mergeCell ref="C12:D12"/>
    <mergeCell ref="C8:D8"/>
    <mergeCell ref="E8:F8"/>
    <mergeCell ref="G8:J8"/>
    <mergeCell ref="K8:L8"/>
    <mergeCell ref="M8:P8"/>
    <mergeCell ref="F1:L2"/>
    <mergeCell ref="Q1:Y40"/>
    <mergeCell ref="A4:B4"/>
    <mergeCell ref="C4:E4"/>
    <mergeCell ref="F4:G4"/>
    <mergeCell ref="H4:K4"/>
    <mergeCell ref="L4:M4"/>
    <mergeCell ref="N4:P4"/>
    <mergeCell ref="A6:B10"/>
    <mergeCell ref="C6:D6"/>
    <mergeCell ref="E6:F6"/>
    <mergeCell ref="G6:J6"/>
    <mergeCell ref="K6:L6"/>
    <mergeCell ref="M6:P6"/>
    <mergeCell ref="C7:D7"/>
    <mergeCell ref="E7:P7"/>
  </mergeCells>
  <phoneticPr fontId="1" type="noConversion"/>
  <pageMargins left="0.78740157480314965" right="0.78740157480314965" top="0.78740157480314965" bottom="0.78740157480314965" header="0.59055118110236227" footer="0.19685039370078741"/>
  <pageSetup paperSize="9" orientation="portrait" r:id="rId1"/>
  <headerFooter>
    <oddFooter>&amp;LKMEDIHUB-F36(01)&amp;RA4(210 mm X 297 mm)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Check Box 1">
              <controlPr defaultSize="0" autoFill="0" autoLine="0" autoPict="0">
                <anchor moveWithCells="1">
                  <from>
                    <xdr:col>0</xdr:col>
                    <xdr:colOff>142875</xdr:colOff>
                    <xdr:row>7</xdr:row>
                    <xdr:rowOff>342900</xdr:rowOff>
                  </from>
                  <to>
                    <xdr:col>1</xdr:col>
                    <xdr:colOff>66675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17</xdr:row>
                    <xdr:rowOff>47625</xdr:rowOff>
                  </from>
                  <to>
                    <xdr:col>4</xdr:col>
                    <xdr:colOff>114300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6" name="Check Box 3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47625</xdr:rowOff>
                  </from>
                  <to>
                    <xdr:col>7</xdr:col>
                    <xdr:colOff>123825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6" r:id="rId7" name="Check Box 4">
              <controlPr defaultSize="0" autoFill="0" autoLine="0" autoPict="0">
                <anchor moveWithCells="1">
                  <from>
                    <xdr:col>6</xdr:col>
                    <xdr:colOff>247650</xdr:colOff>
                    <xdr:row>17</xdr:row>
                    <xdr:rowOff>47625</xdr:rowOff>
                  </from>
                  <to>
                    <xdr:col>8</xdr:col>
                    <xdr:colOff>314325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7" r:id="rId8" name="Check Box 5">
              <controlPr defaultSize="0" autoFill="0" autoLine="0" autoPict="0">
                <anchor moveWithCells="1">
                  <from>
                    <xdr:col>10</xdr:col>
                    <xdr:colOff>171450</xdr:colOff>
                    <xdr:row>17</xdr:row>
                    <xdr:rowOff>47625</xdr:rowOff>
                  </from>
                  <to>
                    <xdr:col>12</xdr:col>
                    <xdr:colOff>238125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8" r:id="rId9" name="Check Box 6">
              <controlPr defaultSize="0" autoFill="0" autoLine="0" autoPict="0">
                <anchor moveWithCells="1">
                  <from>
                    <xdr:col>3</xdr:col>
                    <xdr:colOff>266700</xdr:colOff>
                    <xdr:row>17</xdr:row>
                    <xdr:rowOff>47625</xdr:rowOff>
                  </from>
                  <to>
                    <xdr:col>5</xdr:col>
                    <xdr:colOff>333375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9" r:id="rId10" name="Check Box 7">
              <controlPr defaultSize="0" autoFill="0" autoLine="0" autoPict="0">
                <anchor moveWithCells="1">
                  <from>
                    <xdr:col>8</xdr:col>
                    <xdr:colOff>76200</xdr:colOff>
                    <xdr:row>17</xdr:row>
                    <xdr:rowOff>47625</xdr:rowOff>
                  </from>
                  <to>
                    <xdr:col>10</xdr:col>
                    <xdr:colOff>142875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0" r:id="rId11" name="Check Box 8">
              <controlPr defaultSize="0" autoFill="0" autoLine="0" autoPict="0">
                <anchor moveWithCells="1">
                  <from>
                    <xdr:col>12</xdr:col>
                    <xdr:colOff>133350</xdr:colOff>
                    <xdr:row>17</xdr:row>
                    <xdr:rowOff>47625</xdr:rowOff>
                  </from>
                  <to>
                    <xdr:col>14</xdr:col>
                    <xdr:colOff>200025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1" r:id="rId12" name="Check Box 9">
              <controlPr defaultSize="0" autoFill="0" autoLine="0" autoPict="0">
                <anchor moveWithCells="1">
                  <from>
                    <xdr:col>13</xdr:col>
                    <xdr:colOff>285750</xdr:colOff>
                    <xdr:row>17</xdr:row>
                    <xdr:rowOff>47625</xdr:rowOff>
                  </from>
                  <to>
                    <xdr:col>15</xdr:col>
                    <xdr:colOff>352425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2" r:id="rId13" name="Check Box 10">
              <controlPr defaultSize="0" autoFill="0" autoLine="0" autoPict="0">
                <anchor moveWithCells="1">
                  <from>
                    <xdr:col>2</xdr:col>
                    <xdr:colOff>57150</xdr:colOff>
                    <xdr:row>18</xdr:row>
                    <xdr:rowOff>47625</xdr:rowOff>
                  </from>
                  <to>
                    <xdr:col>4</xdr:col>
                    <xdr:colOff>123825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3" r:id="rId14" name="Check Box 11">
              <controlPr defaultSize="0" autoFill="0" autoLine="0" autoPict="0">
                <anchor moveWithCells="1">
                  <from>
                    <xdr:col>4</xdr:col>
                    <xdr:colOff>95250</xdr:colOff>
                    <xdr:row>18</xdr:row>
                    <xdr:rowOff>47625</xdr:rowOff>
                  </from>
                  <to>
                    <xdr:col>6</xdr:col>
                    <xdr:colOff>161925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4" r:id="rId15" name="Check Box 12">
              <controlPr defaultSize="0" autoFill="0" autoLine="0" autoPict="0">
                <anchor moveWithCells="1">
                  <from>
                    <xdr:col>6</xdr:col>
                    <xdr:colOff>104775</xdr:colOff>
                    <xdr:row>18</xdr:row>
                    <xdr:rowOff>47625</xdr:rowOff>
                  </from>
                  <to>
                    <xdr:col>8</xdr:col>
                    <xdr:colOff>171450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5" r:id="rId16" name="Check Box 13">
              <controlPr defaultSize="0" autoFill="0" autoLine="0" autoPict="0">
                <anchor moveWithCells="1">
                  <from>
                    <xdr:col>2</xdr:col>
                    <xdr:colOff>47625</xdr:colOff>
                    <xdr:row>15</xdr:row>
                    <xdr:rowOff>38100</xdr:rowOff>
                  </from>
                  <to>
                    <xdr:col>4</xdr:col>
                    <xdr:colOff>114300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6" r:id="rId17" name="Check Box 14">
              <controlPr defaultSize="0" autoFill="0" autoLine="0" autoPict="0">
                <anchor moveWithCells="1">
                  <from>
                    <xdr:col>3</xdr:col>
                    <xdr:colOff>247650</xdr:colOff>
                    <xdr:row>15</xdr:row>
                    <xdr:rowOff>47625</xdr:rowOff>
                  </from>
                  <to>
                    <xdr:col>5</xdr:col>
                    <xdr:colOff>314325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7" r:id="rId18" name="Check Box 15">
              <controlPr defaultSize="0" autoFill="0" autoLine="0" autoPict="0">
                <anchor moveWithCells="1">
                  <from>
                    <xdr:col>2</xdr:col>
                    <xdr:colOff>47625</xdr:colOff>
                    <xdr:row>14</xdr:row>
                    <xdr:rowOff>38100</xdr:rowOff>
                  </from>
                  <to>
                    <xdr:col>5</xdr:col>
                    <xdr:colOff>161925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8" r:id="rId19" name="Check Box 16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38100</xdr:rowOff>
                  </from>
                  <to>
                    <xdr:col>8</xdr:col>
                    <xdr:colOff>352425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9" r:id="rId20" name="Check Box 17">
              <controlPr defaultSize="0" autoFill="0" autoLine="0" autoPict="0">
                <anchor moveWithCells="1">
                  <from>
                    <xdr:col>8</xdr:col>
                    <xdr:colOff>133350</xdr:colOff>
                    <xdr:row>14</xdr:row>
                    <xdr:rowOff>38100</xdr:rowOff>
                  </from>
                  <to>
                    <xdr:col>11</xdr:col>
                    <xdr:colOff>247650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0" r:id="rId21" name="Check Box 18">
              <controlPr defaultSize="0" autoFill="0" autoLine="0" autoPict="0">
                <anchor moveWithCells="1">
                  <from>
                    <xdr:col>10</xdr:col>
                    <xdr:colOff>285750</xdr:colOff>
                    <xdr:row>14</xdr:row>
                    <xdr:rowOff>47625</xdr:rowOff>
                  </from>
                  <to>
                    <xdr:col>14</xdr:col>
                    <xdr:colOff>19050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1" r:id="rId22" name="Check Box 19">
              <controlPr defaultSize="0" autoFill="0" autoLine="0" autoPict="0">
                <anchor moveWithCells="1">
                  <from>
                    <xdr:col>2</xdr:col>
                    <xdr:colOff>57150</xdr:colOff>
                    <xdr:row>19</xdr:row>
                    <xdr:rowOff>47625</xdr:rowOff>
                  </from>
                  <to>
                    <xdr:col>3</xdr:col>
                    <xdr:colOff>247650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2" r:id="rId23" name="Check Box 20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38100</xdr:rowOff>
                  </from>
                  <to>
                    <xdr:col>6</xdr:col>
                    <xdr:colOff>133350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3" r:id="rId24" name="Check Box 21">
              <controlPr defaultSize="0" autoFill="0" autoLine="0" autoPict="0">
                <anchor moveWithCells="1">
                  <from>
                    <xdr:col>6</xdr:col>
                    <xdr:colOff>247650</xdr:colOff>
                    <xdr:row>19</xdr:row>
                    <xdr:rowOff>38100</xdr:rowOff>
                  </from>
                  <to>
                    <xdr:col>12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4" r:id="rId25" name="Check Box 22">
              <controlPr defaultSize="0" autoFill="0" autoLine="0" autoPict="0">
                <anchor moveWithCells="1">
                  <from>
                    <xdr:col>11</xdr:col>
                    <xdr:colOff>28575</xdr:colOff>
                    <xdr:row>29</xdr:row>
                    <xdr:rowOff>38100</xdr:rowOff>
                  </from>
                  <to>
                    <xdr:col>12</xdr:col>
                    <xdr:colOff>219075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5" r:id="rId26" name="Check Box 23">
              <controlPr defaultSize="0" autoFill="0" autoLine="0" autoPict="0">
                <anchor moveWithCells="1">
                  <from>
                    <xdr:col>13</xdr:col>
                    <xdr:colOff>9525</xdr:colOff>
                    <xdr:row>29</xdr:row>
                    <xdr:rowOff>47625</xdr:rowOff>
                  </from>
                  <to>
                    <xdr:col>15</xdr:col>
                    <xdr:colOff>238125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6" r:id="rId27" name="Check Box 24">
              <controlPr defaultSize="0" autoFill="0" autoLine="0" autoPict="0">
                <anchor moveWithCells="1">
                  <from>
                    <xdr:col>2</xdr:col>
                    <xdr:colOff>47625</xdr:colOff>
                    <xdr:row>23</xdr:row>
                    <xdr:rowOff>38100</xdr:rowOff>
                  </from>
                  <to>
                    <xdr:col>5</xdr:col>
                    <xdr:colOff>161925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7" r:id="rId28" name="Check Box 25">
              <controlPr defaultSize="0" autoFill="0" autoLine="0" autoPict="0">
                <anchor moveWithCells="1">
                  <from>
                    <xdr:col>2</xdr:col>
                    <xdr:colOff>57150</xdr:colOff>
                    <xdr:row>24</xdr:row>
                    <xdr:rowOff>47625</xdr:rowOff>
                  </from>
                  <to>
                    <xdr:col>5</xdr:col>
                    <xdr:colOff>171450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8" r:id="rId29" name="Check Box 26">
              <controlPr defaultSize="0" autoFill="0" autoLine="0" autoPict="0">
                <anchor moveWithCells="1">
                  <from>
                    <xdr:col>2</xdr:col>
                    <xdr:colOff>47625</xdr:colOff>
                    <xdr:row>25</xdr:row>
                    <xdr:rowOff>47625</xdr:rowOff>
                  </from>
                  <to>
                    <xdr:col>5</xdr:col>
                    <xdr:colOff>161925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9" r:id="rId30" name="Check Box 27">
              <controlPr defaultSize="0" autoFill="0" autoLine="0" autoPict="0">
                <anchor moveWithCells="1">
                  <from>
                    <xdr:col>2</xdr:col>
                    <xdr:colOff>57150</xdr:colOff>
                    <xdr:row>26</xdr:row>
                    <xdr:rowOff>47625</xdr:rowOff>
                  </from>
                  <to>
                    <xdr:col>5</xdr:col>
                    <xdr:colOff>171450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0" r:id="rId31" name="Check Box 28">
              <controlPr defaultSize="0" autoFill="0" autoLine="0" autoPict="0">
                <anchor moveWithCells="1">
                  <from>
                    <xdr:col>2</xdr:col>
                    <xdr:colOff>57150</xdr:colOff>
                    <xdr:row>27</xdr:row>
                    <xdr:rowOff>47625</xdr:rowOff>
                  </from>
                  <to>
                    <xdr:col>5</xdr:col>
                    <xdr:colOff>171450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1" r:id="rId32" name="Check Box 29">
              <controlPr defaultSize="0" autoFill="0" autoLine="0" autoPict="0">
                <anchor moveWithCells="1">
                  <from>
                    <xdr:col>2</xdr:col>
                    <xdr:colOff>57150</xdr:colOff>
                    <xdr:row>28</xdr:row>
                    <xdr:rowOff>38100</xdr:rowOff>
                  </from>
                  <to>
                    <xdr:col>5</xdr:col>
                    <xdr:colOff>171450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2" r:id="rId33" name="Check Box 30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38100</xdr:rowOff>
                  </from>
                  <to>
                    <xdr:col>13</xdr:col>
                    <xdr:colOff>85725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3" r:id="rId34" name="Check Box 31">
              <controlPr defaultSize="0" autoFill="0" autoLine="0" autoPict="0">
                <anchor moveWithCells="1">
                  <from>
                    <xdr:col>9</xdr:col>
                    <xdr:colOff>47625</xdr:colOff>
                    <xdr:row>24</xdr:row>
                    <xdr:rowOff>47625</xdr:rowOff>
                  </from>
                  <to>
                    <xdr:col>12</xdr:col>
                    <xdr:colOff>161925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4" r:id="rId35" name="Check Box 32">
              <controlPr defaultSize="0" autoFill="0" autoLine="0" autoPict="0">
                <anchor moveWithCells="1">
                  <from>
                    <xdr:col>9</xdr:col>
                    <xdr:colOff>57150</xdr:colOff>
                    <xdr:row>25</xdr:row>
                    <xdr:rowOff>38100</xdr:rowOff>
                  </from>
                  <to>
                    <xdr:col>12</xdr:col>
                    <xdr:colOff>171450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5" r:id="rId36" name="Check Box 33">
              <controlPr defaultSize="0" autoFill="0" autoLine="0" autoPict="0">
                <anchor moveWithCells="1">
                  <from>
                    <xdr:col>9</xdr:col>
                    <xdr:colOff>57150</xdr:colOff>
                    <xdr:row>26</xdr:row>
                    <xdr:rowOff>38100</xdr:rowOff>
                  </from>
                  <to>
                    <xdr:col>14</xdr:col>
                    <xdr:colOff>57150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6" r:id="rId37" name="Check Box 34">
              <controlPr defaultSize="0" autoFill="0" autoLine="0" autoPict="0">
                <anchor moveWithCells="1">
                  <from>
                    <xdr:col>9</xdr:col>
                    <xdr:colOff>66675</xdr:colOff>
                    <xdr:row>27</xdr:row>
                    <xdr:rowOff>38100</xdr:rowOff>
                  </from>
                  <to>
                    <xdr:col>13</xdr:col>
                    <xdr:colOff>323850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7" r:id="rId38" name="Check Box 35">
              <controlPr defaultSize="0" autoFill="0" autoLine="0" autoPict="0">
                <anchor moveWithCells="1">
                  <from>
                    <xdr:col>9</xdr:col>
                    <xdr:colOff>66675</xdr:colOff>
                    <xdr:row>28</xdr:row>
                    <xdr:rowOff>38100</xdr:rowOff>
                  </from>
                  <to>
                    <xdr:col>12</xdr:col>
                    <xdr:colOff>180975</xdr:colOff>
                    <xdr:row>28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22"/>
  <sheetViews>
    <sheetView zoomScaleNormal="100" zoomScaleSheetLayoutView="115" workbookViewId="0">
      <selection activeCell="N22" sqref="N22"/>
    </sheetView>
  </sheetViews>
  <sheetFormatPr defaultRowHeight="16.5"/>
  <cols>
    <col min="1" max="1" width="4.75" customWidth="1"/>
    <col min="2" max="2" width="2.75" customWidth="1"/>
  </cols>
  <sheetData>
    <row r="1" spans="1:12" ht="17.25" thickBot="1">
      <c r="A1" s="89"/>
    </row>
    <row r="2" spans="1:12">
      <c r="B2" s="79"/>
      <c r="C2" s="80"/>
      <c r="D2" s="80"/>
      <c r="E2" s="80"/>
      <c r="F2" s="80"/>
      <c r="G2" s="80"/>
      <c r="H2" s="80"/>
      <c r="I2" s="80"/>
      <c r="J2" s="80"/>
      <c r="K2" s="80"/>
      <c r="L2" s="81"/>
    </row>
    <row r="3" spans="1:12" ht="17.25">
      <c r="B3" s="82"/>
      <c r="C3" s="83" t="s">
        <v>525</v>
      </c>
      <c r="D3" s="84"/>
      <c r="E3" s="84"/>
      <c r="F3" s="84"/>
      <c r="G3" s="84"/>
      <c r="H3" s="84"/>
      <c r="I3" s="84"/>
      <c r="J3" s="84"/>
      <c r="K3" s="84"/>
      <c r="L3" s="85"/>
    </row>
    <row r="4" spans="1:12">
      <c r="B4" s="82"/>
      <c r="C4" s="84"/>
      <c r="D4" s="84"/>
      <c r="E4" s="84"/>
      <c r="F4" s="84"/>
      <c r="G4" s="84"/>
      <c r="H4" s="84"/>
      <c r="I4" s="84"/>
      <c r="J4" s="84"/>
      <c r="K4" s="84"/>
      <c r="L4" s="85"/>
    </row>
    <row r="5" spans="1:12">
      <c r="B5" s="82"/>
      <c r="C5" s="84"/>
      <c r="D5" s="84"/>
      <c r="E5" s="84"/>
      <c r="F5" s="84"/>
      <c r="G5" s="84"/>
      <c r="H5" s="84"/>
      <c r="I5" s="84"/>
      <c r="J5" s="84"/>
      <c r="K5" s="84"/>
      <c r="L5" s="85"/>
    </row>
    <row r="6" spans="1:12">
      <c r="B6" s="82"/>
      <c r="C6" s="84"/>
      <c r="D6" s="84"/>
      <c r="E6" s="84"/>
      <c r="F6" s="84"/>
      <c r="G6" s="84"/>
      <c r="H6" s="84"/>
      <c r="I6" s="84"/>
      <c r="J6" s="84"/>
      <c r="K6" s="84"/>
      <c r="L6" s="85"/>
    </row>
    <row r="7" spans="1:12">
      <c r="B7" s="82"/>
      <c r="C7" s="84"/>
      <c r="D7" s="84"/>
      <c r="E7" s="84"/>
      <c r="F7" s="84"/>
      <c r="G7" s="84"/>
      <c r="H7" s="84"/>
      <c r="I7" s="84"/>
      <c r="J7" s="84"/>
      <c r="K7" s="84"/>
      <c r="L7" s="85"/>
    </row>
    <row r="8" spans="1:12">
      <c r="B8" s="82"/>
      <c r="C8" s="84"/>
      <c r="D8" s="84"/>
      <c r="E8" s="84"/>
      <c r="F8" s="84"/>
      <c r="G8" s="84"/>
      <c r="H8" s="84"/>
      <c r="I8" s="84"/>
      <c r="J8" s="84"/>
      <c r="K8" s="84"/>
      <c r="L8" s="85"/>
    </row>
    <row r="9" spans="1:12">
      <c r="B9" s="82"/>
      <c r="C9" s="84"/>
      <c r="D9" s="84"/>
      <c r="E9" s="84"/>
      <c r="F9" s="84"/>
      <c r="G9" s="84"/>
      <c r="H9" s="84"/>
      <c r="I9" s="84"/>
      <c r="J9" s="84"/>
      <c r="K9" s="84"/>
      <c r="L9" s="85"/>
    </row>
    <row r="10" spans="1:12">
      <c r="B10" s="82"/>
      <c r="C10" s="84"/>
      <c r="D10" s="84"/>
      <c r="E10" s="84"/>
      <c r="F10" s="84"/>
      <c r="G10" s="84"/>
      <c r="H10" s="84"/>
      <c r="I10" s="84"/>
      <c r="J10" s="84"/>
      <c r="K10" s="84"/>
      <c r="L10" s="85"/>
    </row>
    <row r="11" spans="1:12">
      <c r="B11" s="82"/>
      <c r="C11" s="84"/>
      <c r="D11" s="84"/>
      <c r="E11" s="84"/>
      <c r="F11" s="84"/>
      <c r="G11" s="84"/>
      <c r="H11" s="84"/>
      <c r="I11" s="84"/>
      <c r="J11" s="84"/>
      <c r="K11" s="84"/>
      <c r="L11" s="85"/>
    </row>
    <row r="12" spans="1:12">
      <c r="B12" s="82"/>
      <c r="C12" s="84"/>
      <c r="D12" s="84"/>
      <c r="E12" s="84"/>
      <c r="F12" s="84"/>
      <c r="G12" s="84"/>
      <c r="H12" s="84"/>
      <c r="I12" s="84"/>
      <c r="J12" s="84"/>
      <c r="K12" s="84"/>
      <c r="L12" s="85"/>
    </row>
    <row r="13" spans="1:12">
      <c r="B13" s="82"/>
      <c r="C13" s="84"/>
      <c r="D13" s="84"/>
      <c r="E13" s="84"/>
      <c r="F13" s="84"/>
      <c r="G13" s="84"/>
      <c r="H13" s="84"/>
      <c r="I13" s="84"/>
      <c r="J13" s="84"/>
      <c r="K13" s="84"/>
      <c r="L13" s="85"/>
    </row>
    <row r="14" spans="1:12">
      <c r="B14" s="82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>
      <c r="B15" s="82"/>
      <c r="C15" s="84"/>
      <c r="D15" s="84"/>
      <c r="E15" s="84"/>
      <c r="F15" s="84"/>
      <c r="G15" s="84"/>
      <c r="H15" s="84"/>
      <c r="I15" s="84"/>
      <c r="J15" s="84"/>
      <c r="K15" s="84"/>
      <c r="L15" s="85"/>
    </row>
    <row r="16" spans="1:12">
      <c r="B16" s="82"/>
      <c r="C16" s="84"/>
      <c r="D16" s="84"/>
      <c r="E16" s="84"/>
      <c r="F16" s="84"/>
      <c r="G16" s="84"/>
      <c r="H16" s="84"/>
      <c r="I16" s="84"/>
      <c r="J16" s="84"/>
      <c r="K16" s="84"/>
      <c r="L16" s="85"/>
    </row>
    <row r="17" spans="2:12">
      <c r="B17" s="82"/>
      <c r="C17" s="84"/>
      <c r="D17" s="84"/>
      <c r="E17" s="84"/>
      <c r="F17" s="84"/>
      <c r="G17" s="84"/>
      <c r="H17" s="84"/>
      <c r="I17" s="84"/>
      <c r="J17" s="84"/>
      <c r="K17" s="84"/>
      <c r="L17" s="85"/>
    </row>
    <row r="18" spans="2:12">
      <c r="B18" s="82"/>
      <c r="C18" s="84"/>
      <c r="D18" s="84"/>
      <c r="E18" s="84"/>
      <c r="F18" s="84"/>
      <c r="G18" s="84"/>
      <c r="H18" s="84"/>
      <c r="I18" s="84"/>
      <c r="J18" s="84"/>
      <c r="K18" s="84"/>
      <c r="L18" s="85"/>
    </row>
    <row r="19" spans="2:12">
      <c r="B19" s="82"/>
      <c r="C19" s="84"/>
      <c r="D19" s="84"/>
      <c r="E19" s="84"/>
      <c r="F19" s="84"/>
      <c r="G19" s="84"/>
      <c r="H19" s="84"/>
      <c r="I19" s="84"/>
      <c r="J19" s="84"/>
      <c r="K19" s="84"/>
      <c r="L19" s="85"/>
    </row>
    <row r="20" spans="2:12">
      <c r="B20" s="82"/>
      <c r="C20" s="84"/>
      <c r="D20" s="84"/>
      <c r="E20" s="84"/>
      <c r="F20" s="84"/>
      <c r="G20" s="84"/>
      <c r="H20" s="84"/>
      <c r="I20" s="84"/>
      <c r="J20" s="84"/>
      <c r="K20" s="84"/>
      <c r="L20" s="85"/>
    </row>
    <row r="21" spans="2:12">
      <c r="B21" s="82"/>
      <c r="C21" s="84"/>
      <c r="D21" s="84"/>
      <c r="E21" s="84"/>
      <c r="F21" s="84"/>
      <c r="G21" s="84"/>
      <c r="H21" s="84"/>
      <c r="I21" s="84"/>
      <c r="J21" s="84"/>
      <c r="K21" s="84"/>
      <c r="L21" s="85"/>
    </row>
    <row r="22" spans="2:12" ht="17.25" thickBot="1"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8"/>
    </row>
  </sheetData>
  <sheetProtection password="CC2D" sheet="1" objects="1" scenarios="1"/>
  <phoneticPr fontId="1" type="noConversion"/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1"/>
  <dimension ref="B1:S46"/>
  <sheetViews>
    <sheetView view="pageLayout" zoomScale="120" zoomScaleNormal="100" zoomScalePageLayoutView="120" workbookViewId="0">
      <selection activeCell="T5" sqref="T5"/>
    </sheetView>
  </sheetViews>
  <sheetFormatPr defaultRowHeight="13.5"/>
  <cols>
    <col min="1" max="1" width="2.875" style="1" customWidth="1"/>
    <col min="2" max="19" width="4.625" style="1" customWidth="1"/>
    <col min="20" max="20" width="2.875" style="1" customWidth="1"/>
    <col min="21" max="21" width="4.625" style="1" customWidth="1"/>
    <col min="22" max="16384" width="9" style="1"/>
  </cols>
  <sheetData>
    <row r="1" spans="2:19">
      <c r="B1" s="608" t="s">
        <v>381</v>
      </c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10"/>
    </row>
    <row r="2" spans="2:19">
      <c r="B2" s="611" t="s">
        <v>0</v>
      </c>
      <c r="C2" s="612"/>
      <c r="D2" s="613" t="s">
        <v>12</v>
      </c>
      <c r="E2" s="614"/>
      <c r="F2" s="614"/>
      <c r="G2" s="614"/>
      <c r="H2" s="614"/>
      <c r="I2" s="614"/>
      <c r="J2" s="615"/>
      <c r="K2" s="573" t="s">
        <v>1</v>
      </c>
      <c r="L2" s="574"/>
      <c r="M2" s="348" t="s">
        <v>360</v>
      </c>
      <c r="N2" s="359"/>
      <c r="O2" s="359"/>
      <c r="P2" s="67" t="s">
        <v>451</v>
      </c>
      <c r="Q2" s="616" t="s">
        <v>471</v>
      </c>
      <c r="R2" s="617"/>
      <c r="S2" s="618"/>
    </row>
    <row r="3" spans="2:19">
      <c r="B3" s="562" t="s">
        <v>205</v>
      </c>
      <c r="C3" s="563"/>
      <c r="D3" s="539" t="s">
        <v>328</v>
      </c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745"/>
    </row>
    <row r="4" spans="2:19">
      <c r="B4" s="604"/>
      <c r="C4" s="605"/>
      <c r="D4" s="539" t="s">
        <v>329</v>
      </c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745"/>
    </row>
    <row r="5" spans="2:19">
      <c r="B5" s="604"/>
      <c r="C5" s="605"/>
      <c r="D5" s="539" t="s">
        <v>330</v>
      </c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745"/>
    </row>
    <row r="6" spans="2:19">
      <c r="B6" s="604"/>
      <c r="C6" s="605"/>
      <c r="D6" s="539" t="s">
        <v>331</v>
      </c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745"/>
    </row>
    <row r="7" spans="2:19">
      <c r="B7" s="575"/>
      <c r="C7" s="471"/>
      <c r="D7" s="746" t="s">
        <v>332</v>
      </c>
      <c r="E7" s="747"/>
      <c r="F7" s="747"/>
      <c r="G7" s="747"/>
      <c r="H7" s="747"/>
      <c r="I7" s="747"/>
      <c r="J7" s="747"/>
      <c r="K7" s="747"/>
      <c r="L7" s="747"/>
      <c r="M7" s="747"/>
      <c r="N7" s="747"/>
      <c r="O7" s="747"/>
      <c r="P7" s="747"/>
      <c r="Q7" s="747"/>
      <c r="R7" s="747"/>
      <c r="S7" s="748"/>
    </row>
    <row r="8" spans="2:19">
      <c r="B8" s="576" t="s">
        <v>2</v>
      </c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7"/>
      <c r="Q8" s="577"/>
      <c r="R8" s="577"/>
      <c r="S8" s="578"/>
    </row>
    <row r="9" spans="2:19">
      <c r="B9" s="603" t="s">
        <v>3</v>
      </c>
      <c r="C9" s="574"/>
      <c r="D9" s="348"/>
      <c r="E9" s="359"/>
      <c r="F9" s="359"/>
      <c r="G9" s="359"/>
      <c r="H9" s="359"/>
      <c r="I9" s="359"/>
      <c r="J9" s="360"/>
      <c r="K9" s="573" t="s">
        <v>4</v>
      </c>
      <c r="L9" s="574"/>
      <c r="M9" s="348"/>
      <c r="N9" s="359"/>
      <c r="O9" s="359"/>
      <c r="P9" s="359"/>
      <c r="Q9" s="359"/>
      <c r="R9" s="359"/>
      <c r="S9" s="439"/>
    </row>
    <row r="10" spans="2:19" ht="14.25" thickBot="1">
      <c r="B10" s="562" t="s">
        <v>9</v>
      </c>
      <c r="C10" s="563"/>
      <c r="D10" s="485"/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86"/>
      <c r="Q10" s="486"/>
      <c r="R10" s="486"/>
      <c r="S10" s="487"/>
    </row>
    <row r="11" spans="2:19">
      <c r="B11" s="579" t="s">
        <v>526</v>
      </c>
      <c r="C11" s="580"/>
      <c r="D11" s="505"/>
      <c r="E11" s="506"/>
      <c r="F11" s="506"/>
      <c r="G11" s="506"/>
      <c r="H11" s="506"/>
      <c r="I11" s="506"/>
      <c r="J11" s="41" t="s">
        <v>19</v>
      </c>
      <c r="K11" s="503" t="s">
        <v>5</v>
      </c>
      <c r="L11" s="504"/>
      <c r="M11" s="505"/>
      <c r="N11" s="506"/>
      <c r="O11" s="506"/>
      <c r="P11" s="506"/>
      <c r="Q11" s="506"/>
      <c r="R11" s="506"/>
      <c r="S11" s="507"/>
    </row>
    <row r="12" spans="2:19">
      <c r="B12" s="562" t="s">
        <v>6</v>
      </c>
      <c r="C12" s="563"/>
      <c r="D12" s="584" t="s">
        <v>10</v>
      </c>
      <c r="E12" s="585"/>
      <c r="F12" s="348"/>
      <c r="G12" s="359"/>
      <c r="H12" s="359"/>
      <c r="I12" s="359"/>
      <c r="J12" s="360"/>
      <c r="K12" s="475" t="s">
        <v>7</v>
      </c>
      <c r="L12" s="475"/>
      <c r="M12" s="485"/>
      <c r="N12" s="486"/>
      <c r="O12" s="486"/>
      <c r="P12" s="486"/>
      <c r="Q12" s="486"/>
      <c r="R12" s="486"/>
      <c r="S12" s="487"/>
    </row>
    <row r="13" spans="2:19" ht="14.25" thickBot="1">
      <c r="B13" s="593"/>
      <c r="C13" s="594"/>
      <c r="D13" s="599" t="s">
        <v>11</v>
      </c>
      <c r="E13" s="599"/>
      <c r="F13" s="435"/>
      <c r="G13" s="436"/>
      <c r="H13" s="436"/>
      <c r="I13" s="436"/>
      <c r="J13" s="434"/>
      <c r="K13" s="595"/>
      <c r="L13" s="595"/>
      <c r="M13" s="596"/>
      <c r="N13" s="597"/>
      <c r="O13" s="597"/>
      <c r="P13" s="597"/>
      <c r="Q13" s="597"/>
      <c r="R13" s="597"/>
      <c r="S13" s="598"/>
    </row>
    <row r="14" spans="2:19">
      <c r="B14" s="579" t="s">
        <v>382</v>
      </c>
      <c r="C14" s="580"/>
      <c r="D14" s="505"/>
      <c r="E14" s="506"/>
      <c r="F14" s="506"/>
      <c r="G14" s="506"/>
      <c r="H14" s="506"/>
      <c r="I14" s="506"/>
      <c r="J14" s="41" t="s">
        <v>19</v>
      </c>
      <c r="K14" s="503" t="s">
        <v>5</v>
      </c>
      <c r="L14" s="504"/>
      <c r="M14" s="505"/>
      <c r="N14" s="506"/>
      <c r="O14" s="506"/>
      <c r="P14" s="506"/>
      <c r="Q14" s="506"/>
      <c r="R14" s="506"/>
      <c r="S14" s="507"/>
    </row>
    <row r="15" spans="2:19">
      <c r="B15" s="562" t="s">
        <v>6</v>
      </c>
      <c r="C15" s="563"/>
      <c r="D15" s="584" t="s">
        <v>10</v>
      </c>
      <c r="E15" s="585"/>
      <c r="F15" s="348"/>
      <c r="G15" s="359"/>
      <c r="H15" s="359"/>
      <c r="I15" s="359"/>
      <c r="J15" s="360"/>
      <c r="K15" s="475" t="s">
        <v>7</v>
      </c>
      <c r="L15" s="475"/>
      <c r="M15" s="485"/>
      <c r="N15" s="486"/>
      <c r="O15" s="486"/>
      <c r="P15" s="486"/>
      <c r="Q15" s="486"/>
      <c r="R15" s="486"/>
      <c r="S15" s="487"/>
    </row>
    <row r="16" spans="2:19" ht="14.25" thickBot="1">
      <c r="B16" s="593"/>
      <c r="C16" s="594"/>
      <c r="D16" s="599" t="s">
        <v>11</v>
      </c>
      <c r="E16" s="599"/>
      <c r="F16" s="435"/>
      <c r="G16" s="436"/>
      <c r="H16" s="436"/>
      <c r="I16" s="436"/>
      <c r="J16" s="434"/>
      <c r="K16" s="595"/>
      <c r="L16" s="595"/>
      <c r="M16" s="596"/>
      <c r="N16" s="597"/>
      <c r="O16" s="597"/>
      <c r="P16" s="597"/>
      <c r="Q16" s="597"/>
      <c r="R16" s="597"/>
      <c r="S16" s="598"/>
    </row>
    <row r="17" spans="2:19">
      <c r="B17" s="579" t="s">
        <v>186</v>
      </c>
      <c r="C17" s="580"/>
      <c r="D17" s="586" t="s">
        <v>550</v>
      </c>
      <c r="E17" s="587"/>
      <c r="F17" s="587"/>
      <c r="G17" s="587"/>
      <c r="H17" s="587"/>
      <c r="I17" s="587"/>
      <c r="J17" s="744"/>
      <c r="K17" s="503" t="s">
        <v>5</v>
      </c>
      <c r="L17" s="504"/>
      <c r="M17" s="581" t="s">
        <v>550</v>
      </c>
      <c r="N17" s="582"/>
      <c r="O17" s="582"/>
      <c r="P17" s="582"/>
      <c r="Q17" s="582"/>
      <c r="R17" s="582"/>
      <c r="S17" s="583"/>
    </row>
    <row r="18" spans="2:19">
      <c r="B18" s="562" t="s">
        <v>6</v>
      </c>
      <c r="C18" s="563"/>
      <c r="D18" s="584" t="s">
        <v>10</v>
      </c>
      <c r="E18" s="585"/>
      <c r="F18" s="586" t="s">
        <v>550</v>
      </c>
      <c r="G18" s="587"/>
      <c r="H18" s="587"/>
      <c r="I18" s="587"/>
      <c r="J18" s="588"/>
      <c r="K18" s="475" t="s">
        <v>7</v>
      </c>
      <c r="L18" s="475"/>
      <c r="M18" s="589" t="s">
        <v>550</v>
      </c>
      <c r="N18" s="590"/>
      <c r="O18" s="590"/>
      <c r="P18" s="590"/>
      <c r="Q18" s="590"/>
      <c r="R18" s="590"/>
      <c r="S18" s="591"/>
    </row>
    <row r="19" spans="2:19">
      <c r="B19" s="37" t="s">
        <v>187</v>
      </c>
      <c r="C19" s="36"/>
      <c r="D19" s="36"/>
      <c r="E19" s="36"/>
      <c r="F19" s="36"/>
      <c r="G19" s="36"/>
      <c r="H19" s="359" t="s">
        <v>360</v>
      </c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439"/>
    </row>
    <row r="20" spans="2:19">
      <c r="B20" s="575" t="s">
        <v>363</v>
      </c>
      <c r="C20" s="471"/>
      <c r="D20" s="43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34"/>
      <c r="R20" s="34"/>
      <c r="S20" s="35" t="s">
        <v>189</v>
      </c>
    </row>
    <row r="21" spans="2:19">
      <c r="B21" s="576" t="s">
        <v>8</v>
      </c>
      <c r="C21" s="577"/>
      <c r="D21" s="577"/>
      <c r="E21" s="577"/>
      <c r="F21" s="577"/>
      <c r="G21" s="577"/>
      <c r="H21" s="577"/>
      <c r="I21" s="577"/>
      <c r="J21" s="577"/>
      <c r="K21" s="577"/>
      <c r="L21" s="577"/>
      <c r="M21" s="577"/>
      <c r="N21" s="577"/>
      <c r="O21" s="577"/>
      <c r="P21" s="577"/>
      <c r="Q21" s="577"/>
      <c r="R21" s="577"/>
      <c r="S21" s="578"/>
    </row>
    <row r="22" spans="2:19">
      <c r="B22" s="558" t="s">
        <v>334</v>
      </c>
      <c r="C22" s="559"/>
      <c r="D22" s="348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439"/>
    </row>
    <row r="23" spans="2:19">
      <c r="B23" s="652" t="s">
        <v>333</v>
      </c>
      <c r="C23" s="563"/>
      <c r="D23" s="45"/>
      <c r="E23" s="45"/>
      <c r="F23" s="45"/>
      <c r="G23" s="45"/>
      <c r="H23" s="45"/>
      <c r="I23" s="45"/>
      <c r="J23" s="45"/>
      <c r="K23" s="45"/>
      <c r="L23" s="46"/>
      <c r="M23" s="45"/>
      <c r="N23" s="45"/>
      <c r="O23" s="45"/>
      <c r="P23" s="45"/>
      <c r="Q23" s="45"/>
      <c r="R23" s="45"/>
      <c r="S23" s="47"/>
    </row>
    <row r="24" spans="2:19">
      <c r="B24" s="604"/>
      <c r="C24" s="605"/>
      <c r="D24" s="48"/>
      <c r="E24" s="48"/>
      <c r="F24" s="48" t="s">
        <v>188</v>
      </c>
      <c r="G24" s="48"/>
      <c r="H24" s="48"/>
      <c r="I24" s="48"/>
      <c r="J24" s="48"/>
      <c r="K24" s="48"/>
      <c r="L24" s="48" t="s">
        <v>189</v>
      </c>
      <c r="M24" s="48"/>
      <c r="N24" s="48"/>
      <c r="O24" s="49"/>
      <c r="P24" s="48"/>
      <c r="Q24" s="48"/>
      <c r="R24" s="48"/>
      <c r="S24" s="50"/>
    </row>
    <row r="25" spans="2:19">
      <c r="B25" s="603" t="s">
        <v>335</v>
      </c>
      <c r="C25" s="574"/>
      <c r="D25" s="570"/>
      <c r="E25" s="571"/>
      <c r="F25" s="571"/>
      <c r="G25" s="571"/>
      <c r="H25" s="571"/>
      <c r="I25" s="571"/>
      <c r="J25" s="572"/>
      <c r="K25" s="560" t="s">
        <v>336</v>
      </c>
      <c r="L25" s="561"/>
      <c r="M25" s="570"/>
      <c r="N25" s="571"/>
      <c r="O25" s="571"/>
      <c r="P25" s="571"/>
      <c r="Q25" s="571"/>
      <c r="R25" s="571"/>
      <c r="S25" s="679"/>
    </row>
    <row r="26" spans="2:19">
      <c r="B26" s="604" t="s">
        <v>441</v>
      </c>
      <c r="C26" s="605"/>
      <c r="D26" s="751" t="s">
        <v>337</v>
      </c>
      <c r="E26" s="751"/>
      <c r="F26" s="751"/>
      <c r="G26" s="751"/>
      <c r="H26" s="56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8"/>
    </row>
    <row r="27" spans="2:19">
      <c r="B27" s="604"/>
      <c r="C27" s="605"/>
      <c r="D27" s="751" t="s">
        <v>338</v>
      </c>
      <c r="E27" s="751"/>
      <c r="F27" s="751"/>
      <c r="G27" s="751"/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</row>
    <row r="28" spans="2:19">
      <c r="B28" s="576" t="s">
        <v>218</v>
      </c>
      <c r="C28" s="577"/>
      <c r="D28" s="577"/>
      <c r="E28" s="577"/>
      <c r="F28" s="577"/>
      <c r="G28" s="577"/>
      <c r="H28" s="577"/>
      <c r="I28" s="577"/>
      <c r="J28" s="577"/>
      <c r="K28" s="577"/>
      <c r="L28" s="577"/>
      <c r="M28" s="577"/>
      <c r="N28" s="577"/>
      <c r="O28" s="577"/>
      <c r="P28" s="577"/>
      <c r="Q28" s="577"/>
      <c r="R28" s="577"/>
      <c r="S28" s="578"/>
    </row>
    <row r="29" spans="2:19">
      <c r="B29" s="652" t="s">
        <v>15</v>
      </c>
      <c r="C29" s="563"/>
      <c r="D29" s="476"/>
      <c r="E29" s="477"/>
      <c r="F29" s="477"/>
      <c r="G29" s="477"/>
      <c r="H29" s="477"/>
      <c r="I29" s="477"/>
      <c r="J29" s="477"/>
      <c r="K29" s="477"/>
      <c r="L29" s="477"/>
      <c r="M29" s="477"/>
      <c r="N29" s="477"/>
      <c r="O29" s="477"/>
      <c r="P29" s="477"/>
      <c r="Q29" s="477"/>
      <c r="R29" s="477"/>
      <c r="S29" s="478"/>
    </row>
    <row r="30" spans="2:19">
      <c r="B30" s="604"/>
      <c r="C30" s="605"/>
      <c r="D30" s="754"/>
      <c r="E30" s="755"/>
      <c r="F30" s="755"/>
      <c r="G30" s="755"/>
      <c r="H30" s="755"/>
      <c r="I30" s="755"/>
      <c r="J30" s="755"/>
      <c r="K30" s="755"/>
      <c r="L30" s="755"/>
      <c r="M30" s="755"/>
      <c r="N30" s="755"/>
      <c r="O30" s="755"/>
      <c r="P30" s="755"/>
      <c r="Q30" s="755"/>
      <c r="R30" s="755"/>
      <c r="S30" s="756"/>
    </row>
    <row r="31" spans="2:19">
      <c r="B31" s="604"/>
      <c r="C31" s="605"/>
      <c r="D31" s="754"/>
      <c r="E31" s="755"/>
      <c r="F31" s="755"/>
      <c r="G31" s="755"/>
      <c r="H31" s="755"/>
      <c r="I31" s="755"/>
      <c r="J31" s="755"/>
      <c r="K31" s="755"/>
      <c r="L31" s="755"/>
      <c r="M31" s="755"/>
      <c r="N31" s="755"/>
      <c r="O31" s="755"/>
      <c r="P31" s="755"/>
      <c r="Q31" s="755"/>
      <c r="R31" s="755"/>
      <c r="S31" s="756"/>
    </row>
    <row r="32" spans="2:19">
      <c r="B32" s="604"/>
      <c r="C32" s="605"/>
      <c r="D32" s="754"/>
      <c r="E32" s="755"/>
      <c r="F32" s="755"/>
      <c r="G32" s="755"/>
      <c r="H32" s="755"/>
      <c r="I32" s="755"/>
      <c r="J32" s="755"/>
      <c r="K32" s="755"/>
      <c r="L32" s="755"/>
      <c r="M32" s="755"/>
      <c r="N32" s="755"/>
      <c r="O32" s="755"/>
      <c r="P32" s="755"/>
      <c r="Q32" s="755"/>
      <c r="R32" s="755"/>
      <c r="S32" s="756"/>
    </row>
    <row r="33" spans="2:19">
      <c r="B33" s="575"/>
      <c r="C33" s="471"/>
      <c r="D33" s="472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4"/>
    </row>
    <row r="34" spans="2:19">
      <c r="B34" s="624" t="s">
        <v>206</v>
      </c>
      <c r="C34" s="625"/>
      <c r="D34" s="625"/>
      <c r="E34" s="625"/>
      <c r="F34" s="625"/>
      <c r="G34" s="625"/>
      <c r="H34" s="625"/>
      <c r="I34" s="625"/>
      <c r="J34" s="625"/>
      <c r="K34" s="625"/>
      <c r="L34" s="625"/>
      <c r="M34" s="625"/>
      <c r="N34" s="625"/>
      <c r="O34" s="625"/>
      <c r="P34" s="625"/>
      <c r="Q34" s="625"/>
      <c r="R34" s="625"/>
      <c r="S34" s="626"/>
    </row>
    <row r="35" spans="2:19" ht="14.25" thickBot="1">
      <c r="B35" s="627" t="s">
        <v>18</v>
      </c>
      <c r="C35" s="628"/>
      <c r="D35" s="628"/>
      <c r="E35" s="628"/>
      <c r="F35" s="628"/>
      <c r="G35" s="628"/>
      <c r="H35" s="628"/>
      <c r="I35" s="628"/>
      <c r="J35" s="628"/>
      <c r="K35" s="628"/>
      <c r="L35" s="628"/>
      <c r="M35" s="628"/>
      <c r="N35" s="628"/>
      <c r="O35" s="628"/>
      <c r="P35" s="628"/>
      <c r="Q35" s="628"/>
      <c r="R35" s="628"/>
      <c r="S35" s="629"/>
    </row>
    <row r="36" spans="2:19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</row>
    <row r="37" spans="2:19">
      <c r="B37" s="27" t="s">
        <v>343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2:19" ht="14.25" thickBot="1"/>
    <row r="39" spans="2:19">
      <c r="B39" s="30" t="s">
        <v>339</v>
      </c>
      <c r="C39" s="752" t="s">
        <v>342</v>
      </c>
      <c r="D39" s="752"/>
      <c r="E39" s="752"/>
      <c r="F39" s="752"/>
      <c r="G39" s="752"/>
      <c r="H39" s="752"/>
      <c r="I39" s="752"/>
      <c r="J39" s="752"/>
      <c r="K39" s="752"/>
      <c r="L39" s="752"/>
      <c r="M39" s="752"/>
      <c r="N39" s="752"/>
      <c r="O39" s="752" t="s">
        <v>340</v>
      </c>
      <c r="P39" s="752"/>
      <c r="Q39" s="752"/>
      <c r="R39" s="752" t="s">
        <v>341</v>
      </c>
      <c r="S39" s="753"/>
    </row>
    <row r="40" spans="2:19">
      <c r="B40" s="28"/>
      <c r="C40" s="749"/>
      <c r="D40" s="584"/>
      <c r="E40" s="584"/>
      <c r="F40" s="584"/>
      <c r="G40" s="584"/>
      <c r="H40" s="584"/>
      <c r="I40" s="584"/>
      <c r="J40" s="584"/>
      <c r="K40" s="584"/>
      <c r="L40" s="584"/>
      <c r="M40" s="584"/>
      <c r="N40" s="585"/>
      <c r="O40" s="749"/>
      <c r="P40" s="584"/>
      <c r="Q40" s="585"/>
      <c r="R40" s="749"/>
      <c r="S40" s="750"/>
    </row>
    <row r="41" spans="2:19">
      <c r="B41" s="28"/>
      <c r="C41" s="749"/>
      <c r="D41" s="584"/>
      <c r="E41" s="584"/>
      <c r="F41" s="584"/>
      <c r="G41" s="584"/>
      <c r="H41" s="584"/>
      <c r="I41" s="584"/>
      <c r="J41" s="584"/>
      <c r="K41" s="584"/>
      <c r="L41" s="584"/>
      <c r="M41" s="584"/>
      <c r="N41" s="585"/>
      <c r="O41" s="749"/>
      <c r="P41" s="584"/>
      <c r="Q41" s="585"/>
      <c r="R41" s="749"/>
      <c r="S41" s="750"/>
    </row>
    <row r="42" spans="2:19">
      <c r="B42" s="28"/>
      <c r="C42" s="749"/>
      <c r="D42" s="584"/>
      <c r="E42" s="584"/>
      <c r="F42" s="584"/>
      <c r="G42" s="584"/>
      <c r="H42" s="584"/>
      <c r="I42" s="584"/>
      <c r="J42" s="584"/>
      <c r="K42" s="584"/>
      <c r="L42" s="584"/>
      <c r="M42" s="584"/>
      <c r="N42" s="585"/>
      <c r="O42" s="749"/>
      <c r="P42" s="584"/>
      <c r="Q42" s="585"/>
      <c r="R42" s="749"/>
      <c r="S42" s="750"/>
    </row>
    <row r="43" spans="2:19">
      <c r="B43" s="28"/>
      <c r="C43" s="749"/>
      <c r="D43" s="584"/>
      <c r="E43" s="584"/>
      <c r="F43" s="584"/>
      <c r="G43" s="584"/>
      <c r="H43" s="584"/>
      <c r="I43" s="584"/>
      <c r="J43" s="584"/>
      <c r="K43" s="584"/>
      <c r="L43" s="584"/>
      <c r="M43" s="584"/>
      <c r="N43" s="585"/>
      <c r="O43" s="749"/>
      <c r="P43" s="584"/>
      <c r="Q43" s="585"/>
      <c r="R43" s="749"/>
      <c r="S43" s="750"/>
    </row>
    <row r="44" spans="2:19" ht="14.25" thickBot="1">
      <c r="B44" s="29"/>
      <c r="C44" s="758"/>
      <c r="D44" s="599"/>
      <c r="E44" s="599"/>
      <c r="F44" s="599"/>
      <c r="G44" s="599"/>
      <c r="H44" s="599"/>
      <c r="I44" s="599"/>
      <c r="J44" s="599"/>
      <c r="K44" s="599"/>
      <c r="L44" s="599"/>
      <c r="M44" s="599"/>
      <c r="N44" s="760"/>
      <c r="O44" s="758"/>
      <c r="P44" s="599"/>
      <c r="Q44" s="760"/>
      <c r="R44" s="758"/>
      <c r="S44" s="759"/>
    </row>
    <row r="45" spans="2:19" ht="14.25" thickBot="1"/>
    <row r="46" spans="2:19" ht="14.25" thickBot="1">
      <c r="B46" s="619" t="s">
        <v>362</v>
      </c>
      <c r="C46" s="620"/>
      <c r="D46" s="757"/>
      <c r="E46" s="757"/>
      <c r="F46" s="757"/>
      <c r="G46" s="757"/>
      <c r="H46" s="621"/>
      <c r="I46" s="32" t="s">
        <v>19</v>
      </c>
      <c r="J46" s="33"/>
      <c r="K46" s="620" t="s">
        <v>344</v>
      </c>
      <c r="L46" s="620"/>
      <c r="M46" s="621"/>
      <c r="N46" s="622"/>
      <c r="O46" s="622"/>
      <c r="P46" s="622"/>
      <c r="Q46" s="622"/>
      <c r="R46" s="622"/>
      <c r="S46" s="623"/>
    </row>
  </sheetData>
  <mergeCells count="90">
    <mergeCell ref="B14:C14"/>
    <mergeCell ref="D14:I14"/>
    <mergeCell ref="K14:L14"/>
    <mergeCell ref="M14:S14"/>
    <mergeCell ref="B15:C16"/>
    <mergeCell ref="D15:E15"/>
    <mergeCell ref="F15:J15"/>
    <mergeCell ref="K15:L16"/>
    <mergeCell ref="M15:S16"/>
    <mergeCell ref="D16:E16"/>
    <mergeCell ref="F16:J16"/>
    <mergeCell ref="B46:C46"/>
    <mergeCell ref="D46:H46"/>
    <mergeCell ref="R44:S44"/>
    <mergeCell ref="O44:Q44"/>
    <mergeCell ref="C44:N44"/>
    <mergeCell ref="K46:L46"/>
    <mergeCell ref="M46:S46"/>
    <mergeCell ref="C42:N42"/>
    <mergeCell ref="C43:N43"/>
    <mergeCell ref="C40:N40"/>
    <mergeCell ref="O40:Q40"/>
    <mergeCell ref="B23:C24"/>
    <mergeCell ref="D25:J25"/>
    <mergeCell ref="M25:S25"/>
    <mergeCell ref="R41:S41"/>
    <mergeCell ref="R42:S42"/>
    <mergeCell ref="R43:S43"/>
    <mergeCell ref="O43:Q43"/>
    <mergeCell ref="O42:Q42"/>
    <mergeCell ref="O41:Q41"/>
    <mergeCell ref="C41:N41"/>
    <mergeCell ref="F13:J13"/>
    <mergeCell ref="B20:C20"/>
    <mergeCell ref="R40:S40"/>
    <mergeCell ref="B28:S28"/>
    <mergeCell ref="D26:G26"/>
    <mergeCell ref="D27:G27"/>
    <mergeCell ref="R39:S39"/>
    <mergeCell ref="O39:Q39"/>
    <mergeCell ref="C39:N39"/>
    <mergeCell ref="B29:C33"/>
    <mergeCell ref="D29:S33"/>
    <mergeCell ref="B34:S34"/>
    <mergeCell ref="B35:S35"/>
    <mergeCell ref="B25:C25"/>
    <mergeCell ref="K25:L25"/>
    <mergeCell ref="B26:C27"/>
    <mergeCell ref="H19:S19"/>
    <mergeCell ref="B21:S21"/>
    <mergeCell ref="B22:C22"/>
    <mergeCell ref="D22:S22"/>
    <mergeCell ref="B18:C18"/>
    <mergeCell ref="D18:E18"/>
    <mergeCell ref="F18:J18"/>
    <mergeCell ref="K18:L18"/>
    <mergeCell ref="M18:S18"/>
    <mergeCell ref="D3:S3"/>
    <mergeCell ref="D4:S4"/>
    <mergeCell ref="B8:S8"/>
    <mergeCell ref="B9:C9"/>
    <mergeCell ref="D9:J9"/>
    <mergeCell ref="K9:L9"/>
    <mergeCell ref="M9:S9"/>
    <mergeCell ref="D5:S5"/>
    <mergeCell ref="B3:C7"/>
    <mergeCell ref="D7:S7"/>
    <mergeCell ref="D6:S6"/>
    <mergeCell ref="B1:S1"/>
    <mergeCell ref="B2:C2"/>
    <mergeCell ref="D2:J2"/>
    <mergeCell ref="K2:L2"/>
    <mergeCell ref="M2:O2"/>
    <mergeCell ref="Q2:S2"/>
    <mergeCell ref="B10:C10"/>
    <mergeCell ref="D10:S10"/>
    <mergeCell ref="B17:C17"/>
    <mergeCell ref="K17:L17"/>
    <mergeCell ref="M17:S17"/>
    <mergeCell ref="B11:C11"/>
    <mergeCell ref="D11:I11"/>
    <mergeCell ref="K11:L11"/>
    <mergeCell ref="M11:S11"/>
    <mergeCell ref="B12:C13"/>
    <mergeCell ref="D12:E12"/>
    <mergeCell ref="F12:J12"/>
    <mergeCell ref="K12:L13"/>
    <mergeCell ref="M12:S13"/>
    <mergeCell ref="D13:E13"/>
    <mergeCell ref="D17:J17"/>
  </mergeCells>
  <phoneticPr fontId="1" type="noConversion"/>
  <pageMargins left="0.25" right="0.25" top="0.75" bottom="0.75" header="0.3" footer="0.3"/>
  <pageSetup paperSize="9" orientation="portrait" r:id="rId1"/>
  <headerFooter>
    <oddHeader>&amp;C&amp;"-,굵게"&amp;15의뢰요청서&amp;R&amp;G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5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21</xdr:row>
                    <xdr:rowOff>123825</xdr:rowOff>
                  </from>
                  <to>
                    <xdr:col>10</xdr:col>
                    <xdr:colOff>247650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6" name="Check Box 4">
              <controlPr defaultSize="0" autoFill="0" autoLine="0" autoPict="0">
                <anchor moveWithCells="1">
                  <from>
                    <xdr:col>12</xdr:col>
                    <xdr:colOff>180975</xdr:colOff>
                    <xdr:row>21</xdr:row>
                    <xdr:rowOff>114300</xdr:rowOff>
                  </from>
                  <to>
                    <xdr:col>15</xdr:col>
                    <xdr:colOff>161925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7" name="Check Box 5">
              <controlPr defaultSize="0" autoFill="0" autoLine="0" autoPict="0">
                <anchor moveWithCells="1">
                  <from>
                    <xdr:col>3</xdr:col>
                    <xdr:colOff>95250</xdr:colOff>
                    <xdr:row>22</xdr:row>
                    <xdr:rowOff>104775</xdr:rowOff>
                  </from>
                  <to>
                    <xdr:col>4</xdr:col>
                    <xdr:colOff>219075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8" name="Check Box 11">
              <controlPr defaultSize="0" autoFill="0" autoLine="0" autoPict="0">
                <anchor moveWithCells="1">
                  <from>
                    <xdr:col>7</xdr:col>
                    <xdr:colOff>257175</xdr:colOff>
                    <xdr:row>25</xdr:row>
                    <xdr:rowOff>133350</xdr:rowOff>
                  </from>
                  <to>
                    <xdr:col>9</xdr:col>
                    <xdr:colOff>76200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9" name="Check Box 12">
              <controlPr defaultSize="0" autoFill="0" autoLine="0" autoPict="0">
                <anchor moveWithCells="1">
                  <from>
                    <xdr:col>11</xdr:col>
                    <xdr:colOff>85725</xdr:colOff>
                    <xdr:row>25</xdr:row>
                    <xdr:rowOff>133350</xdr:rowOff>
                  </from>
                  <to>
                    <xdr:col>12</xdr:col>
                    <xdr:colOff>266700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0" name="Check Box 9">
              <controlPr defaultSize="0" autoFill="0" autoLine="0" autoPict="0">
                <anchor moveWithCells="1">
                  <from>
                    <xdr:col>7</xdr:col>
                    <xdr:colOff>257175</xdr:colOff>
                    <xdr:row>24</xdr:row>
                    <xdr:rowOff>123825</xdr:rowOff>
                  </from>
                  <to>
                    <xdr:col>9</xdr:col>
                    <xdr:colOff>76200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1" name="Check Box 10">
              <controlPr defaultSize="0" autoFill="0" autoLine="0" autoPict="0">
                <anchor moveWithCells="1">
                  <from>
                    <xdr:col>11</xdr:col>
                    <xdr:colOff>85725</xdr:colOff>
                    <xdr:row>24</xdr:row>
                    <xdr:rowOff>123825</xdr:rowOff>
                  </from>
                  <to>
                    <xdr:col>12</xdr:col>
                    <xdr:colOff>266700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2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18</xdr:row>
                    <xdr:rowOff>142875</xdr:rowOff>
                  </from>
                  <to>
                    <xdr:col>5</xdr:col>
                    <xdr:colOff>47625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3" name="Check Box 14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142875</xdr:rowOff>
                  </from>
                  <to>
                    <xdr:col>9</xdr:col>
                    <xdr:colOff>314325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4" name="Check Box 15">
              <controlPr defaultSize="0" autoFill="0" autoLine="0" autoPict="0">
                <anchor moveWithCells="1">
                  <from>
                    <xdr:col>9</xdr:col>
                    <xdr:colOff>342900</xdr:colOff>
                    <xdr:row>18</xdr:row>
                    <xdr:rowOff>142875</xdr:rowOff>
                  </from>
                  <to>
                    <xdr:col>14</xdr:col>
                    <xdr:colOff>219075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5" name="Check Box 16">
              <controlPr defaultSize="0" autoFill="0" autoLine="0" autoPict="0">
                <anchor moveWithCells="1">
                  <from>
                    <xdr:col>14</xdr:col>
                    <xdr:colOff>323850</xdr:colOff>
                    <xdr:row>18</xdr:row>
                    <xdr:rowOff>142875</xdr:rowOff>
                  </from>
                  <to>
                    <xdr:col>16</xdr:col>
                    <xdr:colOff>85725</xdr:colOff>
                    <xdr:row>20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기기목록!$B$11:$B$20</xm:f>
          </x14:formula1>
          <xm:sqref>Q2:S2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1"/>
  <dimension ref="B1:S37"/>
  <sheetViews>
    <sheetView view="pageLayout" topLeftCell="A22" zoomScale="120" zoomScaleNormal="100" zoomScalePageLayoutView="120" workbookViewId="0">
      <selection activeCell="Z22" sqref="Z22"/>
    </sheetView>
  </sheetViews>
  <sheetFormatPr defaultRowHeight="13.5"/>
  <cols>
    <col min="1" max="1" width="2.875" style="1" customWidth="1"/>
    <col min="2" max="19" width="4.625" style="1" customWidth="1"/>
    <col min="20" max="20" width="2.875" style="1" customWidth="1"/>
    <col min="21" max="21" width="4.625" style="1" customWidth="1"/>
    <col min="22" max="16384" width="9" style="1"/>
  </cols>
  <sheetData>
    <row r="1" spans="2:19">
      <c r="B1" s="608" t="s">
        <v>473</v>
      </c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10"/>
    </row>
    <row r="2" spans="2:19">
      <c r="B2" s="611" t="s">
        <v>0</v>
      </c>
      <c r="C2" s="612"/>
      <c r="D2" s="613" t="s">
        <v>12</v>
      </c>
      <c r="E2" s="614"/>
      <c r="F2" s="614"/>
      <c r="G2" s="614"/>
      <c r="H2" s="614"/>
      <c r="I2" s="614"/>
      <c r="J2" s="615"/>
      <c r="K2" s="573" t="s">
        <v>1</v>
      </c>
      <c r="L2" s="574"/>
      <c r="M2" s="348" t="s">
        <v>360</v>
      </c>
      <c r="N2" s="359"/>
      <c r="O2" s="359"/>
      <c r="P2" s="67" t="s">
        <v>451</v>
      </c>
      <c r="Q2" s="616" t="s">
        <v>471</v>
      </c>
      <c r="R2" s="617"/>
      <c r="S2" s="618"/>
    </row>
    <row r="3" spans="2:19">
      <c r="B3" s="562" t="s">
        <v>205</v>
      </c>
      <c r="C3" s="563"/>
      <c r="D3" s="539" t="s">
        <v>379</v>
      </c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745"/>
    </row>
    <row r="4" spans="2:19">
      <c r="B4" s="604"/>
      <c r="C4" s="605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745"/>
    </row>
    <row r="5" spans="2:19">
      <c r="B5" s="576" t="s">
        <v>2</v>
      </c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7"/>
      <c r="Q5" s="577"/>
      <c r="R5" s="577"/>
      <c r="S5" s="578"/>
    </row>
    <row r="6" spans="2:19">
      <c r="B6" s="603" t="s">
        <v>3</v>
      </c>
      <c r="C6" s="574"/>
      <c r="D6" s="348"/>
      <c r="E6" s="359"/>
      <c r="F6" s="359"/>
      <c r="G6" s="359"/>
      <c r="H6" s="359"/>
      <c r="I6" s="359"/>
      <c r="J6" s="360"/>
      <c r="K6" s="573" t="s">
        <v>4</v>
      </c>
      <c r="L6" s="574"/>
      <c r="M6" s="586" t="s">
        <v>550</v>
      </c>
      <c r="N6" s="587"/>
      <c r="O6" s="587"/>
      <c r="P6" s="587"/>
      <c r="Q6" s="587"/>
      <c r="R6" s="587"/>
      <c r="S6" s="744"/>
    </row>
    <row r="7" spans="2:19" ht="14.25" thickBot="1">
      <c r="B7" s="562" t="s">
        <v>9</v>
      </c>
      <c r="C7" s="563"/>
      <c r="D7" s="485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6"/>
      <c r="R7" s="486"/>
      <c r="S7" s="487"/>
    </row>
    <row r="8" spans="2:19">
      <c r="B8" s="579" t="s">
        <v>382</v>
      </c>
      <c r="C8" s="580"/>
      <c r="D8" s="505"/>
      <c r="E8" s="506"/>
      <c r="F8" s="506"/>
      <c r="G8" s="506"/>
      <c r="H8" s="506"/>
      <c r="I8" s="506"/>
      <c r="J8" s="41" t="s">
        <v>19</v>
      </c>
      <c r="K8" s="503" t="s">
        <v>5</v>
      </c>
      <c r="L8" s="504"/>
      <c r="M8" s="505"/>
      <c r="N8" s="506"/>
      <c r="O8" s="506"/>
      <c r="P8" s="506"/>
      <c r="Q8" s="506"/>
      <c r="R8" s="506"/>
      <c r="S8" s="507"/>
    </row>
    <row r="9" spans="2:19">
      <c r="B9" s="562" t="s">
        <v>6</v>
      </c>
      <c r="C9" s="563"/>
      <c r="D9" s="584" t="s">
        <v>10</v>
      </c>
      <c r="E9" s="585"/>
      <c r="F9" s="348"/>
      <c r="G9" s="359"/>
      <c r="H9" s="359"/>
      <c r="I9" s="359"/>
      <c r="J9" s="360"/>
      <c r="K9" s="475" t="s">
        <v>7</v>
      </c>
      <c r="L9" s="475"/>
      <c r="M9" s="485"/>
      <c r="N9" s="486"/>
      <c r="O9" s="486"/>
      <c r="P9" s="486"/>
      <c r="Q9" s="486"/>
      <c r="R9" s="486"/>
      <c r="S9" s="487"/>
    </row>
    <row r="10" spans="2:19" ht="14.25" thickBot="1">
      <c r="B10" s="593"/>
      <c r="C10" s="594"/>
      <c r="D10" s="599" t="s">
        <v>11</v>
      </c>
      <c r="E10" s="599"/>
      <c r="F10" s="435"/>
      <c r="G10" s="436"/>
      <c r="H10" s="436"/>
      <c r="I10" s="436"/>
      <c r="J10" s="434"/>
      <c r="K10" s="595"/>
      <c r="L10" s="595"/>
      <c r="M10" s="596"/>
      <c r="N10" s="597"/>
      <c r="O10" s="597"/>
      <c r="P10" s="597"/>
      <c r="Q10" s="597"/>
      <c r="R10" s="597"/>
      <c r="S10" s="598"/>
    </row>
    <row r="11" spans="2:19">
      <c r="B11" s="579" t="s">
        <v>186</v>
      </c>
      <c r="C11" s="580"/>
      <c r="D11" s="581" t="s">
        <v>552</v>
      </c>
      <c r="E11" s="582"/>
      <c r="F11" s="582"/>
      <c r="G11" s="582"/>
      <c r="H11" s="582"/>
      <c r="I11" s="582"/>
      <c r="J11" s="41"/>
      <c r="K11" s="503" t="s">
        <v>5</v>
      </c>
      <c r="L11" s="504"/>
      <c r="M11" s="586" t="s">
        <v>550</v>
      </c>
      <c r="N11" s="587"/>
      <c r="O11" s="587"/>
      <c r="P11" s="587"/>
      <c r="Q11" s="587"/>
      <c r="R11" s="587"/>
      <c r="S11" s="744"/>
    </row>
    <row r="12" spans="2:19">
      <c r="B12" s="562" t="s">
        <v>6</v>
      </c>
      <c r="C12" s="563"/>
      <c r="D12" s="584" t="s">
        <v>10</v>
      </c>
      <c r="E12" s="585"/>
      <c r="F12" s="586" t="s">
        <v>552</v>
      </c>
      <c r="G12" s="587"/>
      <c r="H12" s="587"/>
      <c r="I12" s="587"/>
      <c r="J12" s="588"/>
      <c r="K12" s="475" t="s">
        <v>7</v>
      </c>
      <c r="L12" s="475"/>
      <c r="M12" s="586" t="s">
        <v>550</v>
      </c>
      <c r="N12" s="587"/>
      <c r="O12" s="587"/>
      <c r="P12" s="587"/>
      <c r="Q12" s="587"/>
      <c r="R12" s="587"/>
      <c r="S12" s="744"/>
    </row>
    <row r="13" spans="2:19">
      <c r="B13" s="37" t="s">
        <v>187</v>
      </c>
      <c r="C13" s="36"/>
      <c r="D13" s="36"/>
      <c r="E13" s="36"/>
      <c r="F13" s="36"/>
      <c r="G13" s="36"/>
      <c r="H13" s="359" t="s">
        <v>360</v>
      </c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439"/>
    </row>
    <row r="14" spans="2:19">
      <c r="B14" s="575" t="s">
        <v>363</v>
      </c>
      <c r="C14" s="471"/>
      <c r="D14" s="43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35" t="s">
        <v>189</v>
      </c>
    </row>
    <row r="15" spans="2:19">
      <c r="B15" s="576" t="s">
        <v>8</v>
      </c>
      <c r="C15" s="577"/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  <c r="O15" s="577"/>
      <c r="P15" s="577"/>
      <c r="Q15" s="577"/>
      <c r="R15" s="577"/>
      <c r="S15" s="578"/>
    </row>
    <row r="16" spans="2:19" ht="16.5" customHeight="1">
      <c r="B16" s="603" t="s">
        <v>349</v>
      </c>
      <c r="C16" s="574"/>
      <c r="D16" s="59" t="s">
        <v>346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</row>
    <row r="17" spans="2:19">
      <c r="B17" s="603" t="s">
        <v>350</v>
      </c>
      <c r="C17" s="57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 t="s">
        <v>189</v>
      </c>
    </row>
    <row r="18" spans="2:19">
      <c r="B18" s="603" t="s">
        <v>351</v>
      </c>
      <c r="C18" s="57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 t="s">
        <v>189</v>
      </c>
    </row>
    <row r="19" spans="2:19">
      <c r="B19" s="562" t="s">
        <v>348</v>
      </c>
      <c r="C19" s="563"/>
      <c r="D19" s="485"/>
      <c r="E19" s="486"/>
      <c r="F19" s="486"/>
      <c r="G19" s="486"/>
      <c r="H19" s="486"/>
      <c r="I19" s="486"/>
      <c r="J19" s="486"/>
      <c r="K19" s="486"/>
      <c r="L19" s="486"/>
      <c r="M19" s="486"/>
      <c r="N19" s="486"/>
      <c r="O19" s="486"/>
      <c r="P19" s="486"/>
      <c r="Q19" s="486"/>
      <c r="R19" s="486"/>
      <c r="S19" s="487"/>
    </row>
    <row r="20" spans="2:19">
      <c r="B20" s="603" t="s">
        <v>347</v>
      </c>
      <c r="C20" s="574"/>
      <c r="D20" s="348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439"/>
    </row>
    <row r="21" spans="2:19" ht="22.5" customHeight="1" thickBot="1">
      <c r="B21" s="784" t="s">
        <v>380</v>
      </c>
      <c r="C21" s="785"/>
      <c r="D21" s="786" t="s">
        <v>352</v>
      </c>
      <c r="E21" s="787"/>
      <c r="F21" s="486" t="s">
        <v>360</v>
      </c>
      <c r="G21" s="486"/>
      <c r="H21" s="486"/>
      <c r="I21" s="486"/>
      <c r="J21" s="486"/>
      <c r="K21" s="787" t="s">
        <v>353</v>
      </c>
      <c r="L21" s="787"/>
      <c r="M21" s="486" t="s">
        <v>360</v>
      </c>
      <c r="N21" s="486"/>
      <c r="O21" s="486"/>
      <c r="P21" s="788"/>
      <c r="Q21" s="15" t="s">
        <v>188</v>
      </c>
      <c r="R21" s="45"/>
      <c r="S21" s="16" t="s">
        <v>354</v>
      </c>
    </row>
    <row r="22" spans="2:19" ht="16.5" customHeight="1">
      <c r="B22" s="510" t="s">
        <v>361</v>
      </c>
      <c r="C22" s="511"/>
      <c r="D22" s="770" t="s">
        <v>345</v>
      </c>
      <c r="E22" s="771"/>
      <c r="F22" s="764" t="s">
        <v>355</v>
      </c>
      <c r="G22" s="765"/>
      <c r="H22" s="772" t="s">
        <v>527</v>
      </c>
      <c r="I22" s="773"/>
      <c r="J22" s="773"/>
      <c r="K22" s="773"/>
      <c r="L22" s="773"/>
      <c r="M22" s="773"/>
      <c r="N22" s="773"/>
      <c r="O22" s="773"/>
      <c r="P22" s="773"/>
      <c r="Q22" s="773"/>
      <c r="R22" s="773"/>
      <c r="S22" s="774"/>
    </row>
    <row r="23" spans="2:19" ht="16.5" customHeight="1">
      <c r="B23" s="512"/>
      <c r="C23" s="513"/>
      <c r="D23" s="653"/>
      <c r="E23" s="763"/>
      <c r="F23" s="766" t="s">
        <v>356</v>
      </c>
      <c r="G23" s="767"/>
      <c r="H23" s="775" t="s">
        <v>528</v>
      </c>
      <c r="I23" s="776"/>
      <c r="J23" s="776"/>
      <c r="K23" s="776"/>
      <c r="L23" s="776"/>
      <c r="M23" s="776"/>
      <c r="N23" s="776"/>
      <c r="O23" s="776"/>
      <c r="P23" s="776"/>
      <c r="Q23" s="776"/>
      <c r="R23" s="776"/>
      <c r="S23" s="777"/>
    </row>
    <row r="24" spans="2:19" ht="17.25" customHeight="1">
      <c r="B24" s="512"/>
      <c r="C24" s="513"/>
      <c r="D24" s="653"/>
      <c r="E24" s="763"/>
      <c r="F24" s="768" t="s">
        <v>17</v>
      </c>
      <c r="G24" s="769"/>
      <c r="H24" s="778" t="s">
        <v>529</v>
      </c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80"/>
    </row>
    <row r="25" spans="2:19" ht="17.25" customHeight="1">
      <c r="B25" s="70"/>
      <c r="C25" s="71"/>
      <c r="D25" s="65"/>
      <c r="E25" s="73"/>
      <c r="F25" s="90"/>
      <c r="G25" s="92"/>
      <c r="H25" s="781"/>
      <c r="I25" s="782"/>
      <c r="J25" s="782"/>
      <c r="K25" s="782"/>
      <c r="L25" s="782"/>
      <c r="M25" s="782"/>
      <c r="N25" s="782"/>
      <c r="O25" s="782"/>
      <c r="P25" s="782"/>
      <c r="Q25" s="782"/>
      <c r="R25" s="782"/>
      <c r="S25" s="783"/>
    </row>
    <row r="26" spans="2:19" ht="17.25" customHeight="1">
      <c r="B26" s="70"/>
      <c r="C26" s="72"/>
      <c r="D26" s="65"/>
      <c r="E26" s="91"/>
      <c r="F26" s="90"/>
      <c r="G26" s="93"/>
      <c r="H26" s="781"/>
      <c r="I26" s="782"/>
      <c r="J26" s="782"/>
      <c r="K26" s="782"/>
      <c r="L26" s="782"/>
      <c r="M26" s="782"/>
      <c r="N26" s="782"/>
      <c r="O26" s="782"/>
      <c r="P26" s="782"/>
      <c r="Q26" s="782"/>
      <c r="R26" s="782"/>
      <c r="S26" s="783"/>
    </row>
    <row r="27" spans="2:19">
      <c r="B27" s="576" t="s">
        <v>218</v>
      </c>
      <c r="C27" s="577"/>
      <c r="D27" s="577"/>
      <c r="E27" s="577"/>
      <c r="F27" s="577"/>
      <c r="G27" s="577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2"/>
    </row>
    <row r="28" spans="2:19">
      <c r="B28" s="652" t="s">
        <v>15</v>
      </c>
      <c r="C28" s="563"/>
      <c r="D28" s="476"/>
      <c r="E28" s="477"/>
      <c r="F28" s="477"/>
      <c r="G28" s="477"/>
      <c r="H28" s="477"/>
      <c r="I28" s="477"/>
      <c r="J28" s="477"/>
      <c r="K28" s="477"/>
      <c r="L28" s="477"/>
      <c r="M28" s="477"/>
      <c r="N28" s="477"/>
      <c r="O28" s="477"/>
      <c r="P28" s="477"/>
      <c r="Q28" s="477"/>
      <c r="R28" s="477"/>
      <c r="S28" s="478"/>
    </row>
    <row r="29" spans="2:19">
      <c r="B29" s="512"/>
      <c r="C29" s="605"/>
      <c r="D29" s="754"/>
      <c r="E29" s="789"/>
      <c r="F29" s="789"/>
      <c r="G29" s="789"/>
      <c r="H29" s="789"/>
      <c r="I29" s="789"/>
      <c r="J29" s="789"/>
      <c r="K29" s="789"/>
      <c r="L29" s="789"/>
      <c r="M29" s="789"/>
      <c r="N29" s="789"/>
      <c r="O29" s="789"/>
      <c r="P29" s="789"/>
      <c r="Q29" s="789"/>
      <c r="R29" s="789"/>
      <c r="S29" s="756"/>
    </row>
    <row r="30" spans="2:19">
      <c r="B30" s="512"/>
      <c r="C30" s="605"/>
      <c r="D30" s="754"/>
      <c r="E30" s="789"/>
      <c r="F30" s="789"/>
      <c r="G30" s="789"/>
      <c r="H30" s="789"/>
      <c r="I30" s="789"/>
      <c r="J30" s="789"/>
      <c r="K30" s="789"/>
      <c r="L30" s="789"/>
      <c r="M30" s="789"/>
      <c r="N30" s="789"/>
      <c r="O30" s="789"/>
      <c r="P30" s="789"/>
      <c r="Q30" s="789"/>
      <c r="R30" s="789"/>
      <c r="S30" s="756"/>
    </row>
    <row r="31" spans="2:19">
      <c r="B31" s="575"/>
      <c r="C31" s="471"/>
      <c r="D31" s="472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473"/>
      <c r="Q31" s="473"/>
      <c r="R31" s="473"/>
      <c r="S31" s="474"/>
    </row>
    <row r="32" spans="2:19">
      <c r="B32" s="624" t="s">
        <v>206</v>
      </c>
      <c r="C32" s="625"/>
      <c r="D32" s="625"/>
      <c r="E32" s="625"/>
      <c r="F32" s="625"/>
      <c r="G32" s="625"/>
      <c r="H32" s="625"/>
      <c r="I32" s="625"/>
      <c r="J32" s="625"/>
      <c r="K32" s="625"/>
      <c r="L32" s="625"/>
      <c r="M32" s="625"/>
      <c r="N32" s="625"/>
      <c r="O32" s="625"/>
      <c r="P32" s="625"/>
      <c r="Q32" s="625"/>
      <c r="R32" s="625"/>
      <c r="S32" s="626"/>
    </row>
    <row r="33" spans="2:19" ht="14.25" thickBot="1">
      <c r="B33" s="627" t="s">
        <v>18</v>
      </c>
      <c r="C33" s="628"/>
      <c r="D33" s="628"/>
      <c r="E33" s="628"/>
      <c r="F33" s="628"/>
      <c r="G33" s="628"/>
      <c r="H33" s="628"/>
      <c r="I33" s="628"/>
      <c r="J33" s="628"/>
      <c r="K33" s="628"/>
      <c r="L33" s="628"/>
      <c r="M33" s="628"/>
      <c r="N33" s="628"/>
      <c r="O33" s="628"/>
      <c r="P33" s="628"/>
      <c r="Q33" s="628"/>
      <c r="R33" s="628"/>
      <c r="S33" s="629"/>
    </row>
    <row r="34" spans="2:19" ht="3.75" customHeight="1"/>
    <row r="35" spans="2:19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</row>
    <row r="36" spans="2:19" ht="14.25" thickBot="1">
      <c r="B36" s="27" t="s">
        <v>343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2:19" ht="14.25" thickBot="1">
      <c r="B37" s="619" t="s">
        <v>362</v>
      </c>
      <c r="C37" s="620"/>
      <c r="D37" s="621"/>
      <c r="E37" s="622"/>
      <c r="F37" s="622"/>
      <c r="G37" s="622"/>
      <c r="H37" s="622"/>
      <c r="I37" s="32" t="s">
        <v>19</v>
      </c>
      <c r="J37" s="33"/>
      <c r="K37" s="620" t="s">
        <v>344</v>
      </c>
      <c r="L37" s="620"/>
      <c r="M37" s="621" t="s">
        <v>360</v>
      </c>
      <c r="N37" s="622"/>
      <c r="O37" s="622"/>
      <c r="P37" s="622"/>
      <c r="Q37" s="622"/>
      <c r="R37" s="622"/>
      <c r="S37" s="623"/>
    </row>
  </sheetData>
  <mergeCells count="70">
    <mergeCell ref="B37:C37"/>
    <mergeCell ref="D37:H37"/>
    <mergeCell ref="K37:L37"/>
    <mergeCell ref="M37:S37"/>
    <mergeCell ref="B28:C31"/>
    <mergeCell ref="D28:S31"/>
    <mergeCell ref="B32:S32"/>
    <mergeCell ref="B33:S33"/>
    <mergeCell ref="B21:C21"/>
    <mergeCell ref="D21:E21"/>
    <mergeCell ref="K21:L21"/>
    <mergeCell ref="F21:J21"/>
    <mergeCell ref="M21:P21"/>
    <mergeCell ref="B27:S27"/>
    <mergeCell ref="B22:C24"/>
    <mergeCell ref="D24:E24"/>
    <mergeCell ref="F22:G22"/>
    <mergeCell ref="F23:G23"/>
    <mergeCell ref="F24:G24"/>
    <mergeCell ref="D22:E22"/>
    <mergeCell ref="D23:E23"/>
    <mergeCell ref="H22:S22"/>
    <mergeCell ref="H23:S23"/>
    <mergeCell ref="H24:S26"/>
    <mergeCell ref="B15:S15"/>
    <mergeCell ref="B19:C19"/>
    <mergeCell ref="D19:S19"/>
    <mergeCell ref="B20:C20"/>
    <mergeCell ref="B14:C14"/>
    <mergeCell ref="B16:C16"/>
    <mergeCell ref="B17:C17"/>
    <mergeCell ref="B18:C18"/>
    <mergeCell ref="D20:S20"/>
    <mergeCell ref="B11:C11"/>
    <mergeCell ref="D11:I11"/>
    <mergeCell ref="K11:L11"/>
    <mergeCell ref="M11:S11"/>
    <mergeCell ref="H13:S13"/>
    <mergeCell ref="B12:C12"/>
    <mergeCell ref="D12:E12"/>
    <mergeCell ref="F12:J12"/>
    <mergeCell ref="K12:L12"/>
    <mergeCell ref="M12:S12"/>
    <mergeCell ref="B8:C8"/>
    <mergeCell ref="D8:I8"/>
    <mergeCell ref="K8:L8"/>
    <mergeCell ref="M8:S8"/>
    <mergeCell ref="B9:C10"/>
    <mergeCell ref="D9:E9"/>
    <mergeCell ref="F9:J9"/>
    <mergeCell ref="K9:L10"/>
    <mergeCell ref="M9:S10"/>
    <mergeCell ref="D10:E10"/>
    <mergeCell ref="F10:J10"/>
    <mergeCell ref="B7:C7"/>
    <mergeCell ref="D7:S7"/>
    <mergeCell ref="B1:S1"/>
    <mergeCell ref="B2:C2"/>
    <mergeCell ref="D2:J2"/>
    <mergeCell ref="K2:L2"/>
    <mergeCell ref="B3:C4"/>
    <mergeCell ref="D3:S3"/>
    <mergeCell ref="D4:S4"/>
    <mergeCell ref="M2:O2"/>
    <mergeCell ref="Q2:S2"/>
    <mergeCell ref="B5:S5"/>
    <mergeCell ref="B6:C6"/>
    <mergeCell ref="D6:J6"/>
    <mergeCell ref="K6:L6"/>
    <mergeCell ref="M6:S6"/>
  </mergeCells>
  <phoneticPr fontId="1" type="noConversion"/>
  <pageMargins left="0.25" right="0.25" top="0.75" bottom="0.75" header="0.3" footer="0.3"/>
  <pageSetup paperSize="9" orientation="portrait" r:id="rId1"/>
  <headerFooter>
    <oddHeader>&amp;C&amp;"-,굵게"&amp;15의뢰요청서&amp;R&amp;G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67" r:id="rId5" name="Check Box 11">
              <controlPr defaultSize="0" autoFill="0" autoLine="0" autoPict="0">
                <anchor moveWithCells="1">
                  <from>
                    <xdr:col>4</xdr:col>
                    <xdr:colOff>352425</xdr:colOff>
                    <xdr:row>15</xdr:row>
                    <xdr:rowOff>0</xdr:rowOff>
                  </from>
                  <to>
                    <xdr:col>6</xdr:col>
                    <xdr:colOff>28575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6" name="Check Box 12">
              <controlPr defaultSize="0" autoFill="0" autoLine="0" autoPict="0">
                <anchor moveWithCells="1">
                  <from>
                    <xdr:col>6</xdr:col>
                    <xdr:colOff>114300</xdr:colOff>
                    <xdr:row>15</xdr:row>
                    <xdr:rowOff>0</xdr:rowOff>
                  </from>
                  <to>
                    <xdr:col>7</xdr:col>
                    <xdr:colOff>152400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7" name="Check Box 13">
              <controlPr defaultSize="0" autoFill="0" autoLine="0" autoPict="0">
                <anchor moveWithCells="1">
                  <from>
                    <xdr:col>9</xdr:col>
                    <xdr:colOff>342900</xdr:colOff>
                    <xdr:row>15</xdr:row>
                    <xdr:rowOff>0</xdr:rowOff>
                  </from>
                  <to>
                    <xdr:col>11</xdr:col>
                    <xdr:colOff>209550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8" name="Check Box 18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161925</xdr:rowOff>
                  </from>
                  <to>
                    <xdr:col>5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9" name="Check Box 19">
              <controlPr defaultSize="0" autoFill="0" autoLine="0" autoPict="0">
                <anchor moveWithCells="1">
                  <from>
                    <xdr:col>6</xdr:col>
                    <xdr:colOff>114300</xdr:colOff>
                    <xdr:row>15</xdr:row>
                    <xdr:rowOff>161925</xdr:rowOff>
                  </from>
                  <to>
                    <xdr:col>8</xdr:col>
                    <xdr:colOff>276225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10" name="Check Box 20">
              <controlPr defaultSize="0" autoFill="0" autoLine="0" autoPict="0">
                <anchor moveWithCells="1">
                  <from>
                    <xdr:col>9</xdr:col>
                    <xdr:colOff>28575</xdr:colOff>
                    <xdr:row>15</xdr:row>
                    <xdr:rowOff>161925</xdr:rowOff>
                  </from>
                  <to>
                    <xdr:col>11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11" name="Check Box 21">
              <controlPr defaultSize="0" autoFill="0" autoLine="0" autoPict="0">
                <anchor moveWithCells="1">
                  <from>
                    <xdr:col>11</xdr:col>
                    <xdr:colOff>200025</xdr:colOff>
                    <xdr:row>15</xdr:row>
                    <xdr:rowOff>161925</xdr:rowOff>
                  </from>
                  <to>
                    <xdr:col>13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12" name="Check Box 22">
              <controlPr defaultSize="0" autoFill="0" autoLine="0" autoPict="0">
                <anchor moveWithCells="1">
                  <from>
                    <xdr:col>7</xdr:col>
                    <xdr:colOff>276225</xdr:colOff>
                    <xdr:row>15</xdr:row>
                    <xdr:rowOff>0</xdr:rowOff>
                  </from>
                  <to>
                    <xdr:col>8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13" name="Check Box 23">
              <controlPr defaultSize="0" autoFill="0" autoLine="0" autoPict="0">
                <anchor moveWithCells="1">
                  <from>
                    <xdr:col>12</xdr:col>
                    <xdr:colOff>314325</xdr:colOff>
                    <xdr:row>15</xdr:row>
                    <xdr:rowOff>0</xdr:rowOff>
                  </from>
                  <to>
                    <xdr:col>15</xdr:col>
                    <xdr:colOff>57150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14" name="Check Box 24">
              <controlPr defaultSize="0" autoFill="0" autoLine="0" autoPict="0">
                <anchor moveWithCells="1">
                  <from>
                    <xdr:col>3</xdr:col>
                    <xdr:colOff>95250</xdr:colOff>
                    <xdr:row>16</xdr:row>
                    <xdr:rowOff>133350</xdr:rowOff>
                  </from>
                  <to>
                    <xdr:col>5</xdr:col>
                    <xdr:colOff>276225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15" name="Check Box 25">
              <controlPr defaultSize="0" autoFill="0" autoLine="0" autoPict="0">
                <anchor moveWithCells="1">
                  <from>
                    <xdr:col>6</xdr:col>
                    <xdr:colOff>114300</xdr:colOff>
                    <xdr:row>16</xdr:row>
                    <xdr:rowOff>133350</xdr:rowOff>
                  </from>
                  <to>
                    <xdr:col>8</xdr:col>
                    <xdr:colOff>295275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16" name="Check Box 26">
              <controlPr defaultSize="0" autoFill="0" autoLine="0" autoPict="0">
                <anchor moveWithCells="1">
                  <from>
                    <xdr:col>9</xdr:col>
                    <xdr:colOff>28575</xdr:colOff>
                    <xdr:row>16</xdr:row>
                    <xdr:rowOff>133350</xdr:rowOff>
                  </from>
                  <to>
                    <xdr:col>13</xdr:col>
                    <xdr:colOff>28575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17" name="Check Box 27">
              <controlPr defaultSize="0" autoFill="0" autoLine="0" autoPict="0">
                <anchor moveWithCells="1">
                  <from>
                    <xdr:col>13</xdr:col>
                    <xdr:colOff>161925</xdr:colOff>
                    <xdr:row>16</xdr:row>
                    <xdr:rowOff>133350</xdr:rowOff>
                  </from>
                  <to>
                    <xdr:col>14</xdr:col>
                    <xdr:colOff>342900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18" name="Check Box 42">
              <controlPr defaultSize="0" autoFill="0" autoLine="0" autoPict="0">
                <anchor moveWithCells="1">
                  <from>
                    <xdr:col>3</xdr:col>
                    <xdr:colOff>95250</xdr:colOff>
                    <xdr:row>12</xdr:row>
                    <xdr:rowOff>142875</xdr:rowOff>
                  </from>
                  <to>
                    <xdr:col>5</xdr:col>
                    <xdr:colOff>47625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19" name="Check Box 43">
              <controlPr defaultSize="0" autoFill="0" autoLine="0" autoPict="0">
                <anchor moveWithCells="1">
                  <from>
                    <xdr:col>6</xdr:col>
                    <xdr:colOff>123825</xdr:colOff>
                    <xdr:row>12</xdr:row>
                    <xdr:rowOff>142875</xdr:rowOff>
                  </from>
                  <to>
                    <xdr:col>9</xdr:col>
                    <xdr:colOff>314325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20" name="Check Box 44">
              <controlPr defaultSize="0" autoFill="0" autoLine="0" autoPict="0">
                <anchor moveWithCells="1">
                  <from>
                    <xdr:col>9</xdr:col>
                    <xdr:colOff>342900</xdr:colOff>
                    <xdr:row>12</xdr:row>
                    <xdr:rowOff>142875</xdr:rowOff>
                  </from>
                  <to>
                    <xdr:col>14</xdr:col>
                    <xdr:colOff>219075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21" name="Check Box 45">
              <controlPr defaultSize="0" autoFill="0" autoLine="0" autoPict="0">
                <anchor moveWithCells="1">
                  <from>
                    <xdr:col>14</xdr:col>
                    <xdr:colOff>323850</xdr:colOff>
                    <xdr:row>12</xdr:row>
                    <xdr:rowOff>142875</xdr:rowOff>
                  </from>
                  <to>
                    <xdr:col>16</xdr:col>
                    <xdr:colOff>76200</xdr:colOff>
                    <xdr:row>14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기기목록!$B$11:$B$20</xm:f>
          </x14:formula1>
          <xm:sqref>Q2:S2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B1:S46"/>
  <sheetViews>
    <sheetView view="pageLayout" zoomScale="120" zoomScaleNormal="100" zoomScalePageLayoutView="120" workbookViewId="0">
      <selection activeCell="X41" sqref="X41"/>
    </sheetView>
  </sheetViews>
  <sheetFormatPr defaultRowHeight="13.5"/>
  <cols>
    <col min="1" max="1" width="2.875" style="1" customWidth="1"/>
    <col min="2" max="19" width="4.625" style="1" customWidth="1"/>
    <col min="20" max="20" width="2.875" style="1" customWidth="1"/>
    <col min="21" max="21" width="4.625" style="1" customWidth="1"/>
    <col min="22" max="16384" width="9" style="1"/>
  </cols>
  <sheetData>
    <row r="1" spans="2:19">
      <c r="B1" s="608" t="s">
        <v>531</v>
      </c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10"/>
    </row>
    <row r="2" spans="2:19">
      <c r="B2" s="611" t="s">
        <v>0</v>
      </c>
      <c r="C2" s="612"/>
      <c r="D2" s="613" t="s">
        <v>12</v>
      </c>
      <c r="E2" s="614"/>
      <c r="F2" s="614"/>
      <c r="G2" s="614"/>
      <c r="H2" s="614"/>
      <c r="I2" s="614"/>
      <c r="J2" s="615"/>
      <c r="K2" s="573" t="s">
        <v>1</v>
      </c>
      <c r="L2" s="574"/>
      <c r="M2" s="348" t="s">
        <v>360</v>
      </c>
      <c r="N2" s="359"/>
      <c r="O2" s="359"/>
      <c r="P2" s="67" t="s">
        <v>451</v>
      </c>
      <c r="Q2" s="616" t="s">
        <v>471</v>
      </c>
      <c r="R2" s="617"/>
      <c r="S2" s="618"/>
    </row>
    <row r="3" spans="2:19">
      <c r="B3" s="562" t="s">
        <v>191</v>
      </c>
      <c r="C3" s="563"/>
      <c r="D3" s="539" t="s">
        <v>379</v>
      </c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745"/>
    </row>
    <row r="4" spans="2:19">
      <c r="B4" s="604"/>
      <c r="C4" s="605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745"/>
    </row>
    <row r="5" spans="2:19">
      <c r="B5" s="576" t="s">
        <v>2</v>
      </c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7"/>
      <c r="Q5" s="577"/>
      <c r="R5" s="577"/>
      <c r="S5" s="578"/>
    </row>
    <row r="6" spans="2:19">
      <c r="B6" s="603" t="s">
        <v>3</v>
      </c>
      <c r="C6" s="574"/>
      <c r="D6" s="348"/>
      <c r="E6" s="359"/>
      <c r="F6" s="359"/>
      <c r="G6" s="359"/>
      <c r="H6" s="359"/>
      <c r="I6" s="359"/>
      <c r="J6" s="360"/>
      <c r="K6" s="573" t="s">
        <v>4</v>
      </c>
      <c r="L6" s="574"/>
      <c r="M6" s="586" t="s">
        <v>550</v>
      </c>
      <c r="N6" s="587"/>
      <c r="O6" s="587"/>
      <c r="P6" s="587"/>
      <c r="Q6" s="587"/>
      <c r="R6" s="587"/>
      <c r="S6" s="744"/>
    </row>
    <row r="7" spans="2:19" ht="14.25" thickBot="1">
      <c r="B7" s="562" t="s">
        <v>9</v>
      </c>
      <c r="C7" s="563"/>
      <c r="D7" s="485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6"/>
      <c r="R7" s="486"/>
      <c r="S7" s="487"/>
    </row>
    <row r="8" spans="2:19">
      <c r="B8" s="579" t="s">
        <v>382</v>
      </c>
      <c r="C8" s="580"/>
      <c r="D8" s="505"/>
      <c r="E8" s="506"/>
      <c r="F8" s="506"/>
      <c r="G8" s="506"/>
      <c r="H8" s="506"/>
      <c r="I8" s="506"/>
      <c r="J8" s="41" t="s">
        <v>19</v>
      </c>
      <c r="K8" s="503" t="s">
        <v>5</v>
      </c>
      <c r="L8" s="504"/>
      <c r="M8" s="505"/>
      <c r="N8" s="506"/>
      <c r="O8" s="506"/>
      <c r="P8" s="506"/>
      <c r="Q8" s="506"/>
      <c r="R8" s="506"/>
      <c r="S8" s="507"/>
    </row>
    <row r="9" spans="2:19">
      <c r="B9" s="562" t="s">
        <v>6</v>
      </c>
      <c r="C9" s="563"/>
      <c r="D9" s="584" t="s">
        <v>10</v>
      </c>
      <c r="E9" s="585"/>
      <c r="F9" s="348"/>
      <c r="G9" s="359"/>
      <c r="H9" s="359"/>
      <c r="I9" s="359"/>
      <c r="J9" s="360"/>
      <c r="K9" s="475" t="s">
        <v>7</v>
      </c>
      <c r="L9" s="475"/>
      <c r="M9" s="485"/>
      <c r="N9" s="486"/>
      <c r="O9" s="486"/>
      <c r="P9" s="486"/>
      <c r="Q9" s="486"/>
      <c r="R9" s="486"/>
      <c r="S9" s="487"/>
    </row>
    <row r="10" spans="2:19" ht="14.25" thickBot="1">
      <c r="B10" s="593"/>
      <c r="C10" s="594"/>
      <c r="D10" s="599" t="s">
        <v>11</v>
      </c>
      <c r="E10" s="599"/>
      <c r="F10" s="435"/>
      <c r="G10" s="436"/>
      <c r="H10" s="436"/>
      <c r="I10" s="436"/>
      <c r="J10" s="434"/>
      <c r="K10" s="595"/>
      <c r="L10" s="595"/>
      <c r="M10" s="596"/>
      <c r="N10" s="597"/>
      <c r="O10" s="597"/>
      <c r="P10" s="597"/>
      <c r="Q10" s="597"/>
      <c r="R10" s="597"/>
      <c r="S10" s="598"/>
    </row>
    <row r="11" spans="2:19">
      <c r="B11" s="579" t="s">
        <v>186</v>
      </c>
      <c r="C11" s="580"/>
      <c r="D11" s="581" t="s">
        <v>550</v>
      </c>
      <c r="E11" s="582"/>
      <c r="F11" s="582"/>
      <c r="G11" s="582"/>
      <c r="H11" s="582"/>
      <c r="I11" s="582"/>
      <c r="J11" s="41"/>
      <c r="K11" s="503" t="s">
        <v>5</v>
      </c>
      <c r="L11" s="504"/>
      <c r="M11" s="586" t="s">
        <v>550</v>
      </c>
      <c r="N11" s="587"/>
      <c r="O11" s="587"/>
      <c r="P11" s="587"/>
      <c r="Q11" s="587"/>
      <c r="R11" s="587"/>
      <c r="S11" s="744"/>
    </row>
    <row r="12" spans="2:19">
      <c r="B12" s="562" t="s">
        <v>6</v>
      </c>
      <c r="C12" s="563"/>
      <c r="D12" s="584" t="s">
        <v>10</v>
      </c>
      <c r="E12" s="585"/>
      <c r="F12" s="586" t="s">
        <v>550</v>
      </c>
      <c r="G12" s="587"/>
      <c r="H12" s="587"/>
      <c r="I12" s="587"/>
      <c r="J12" s="588"/>
      <c r="K12" s="475" t="s">
        <v>7</v>
      </c>
      <c r="L12" s="475"/>
      <c r="M12" s="586" t="s">
        <v>550</v>
      </c>
      <c r="N12" s="587"/>
      <c r="O12" s="587"/>
      <c r="P12" s="587"/>
      <c r="Q12" s="587"/>
      <c r="R12" s="587"/>
      <c r="S12" s="744"/>
    </row>
    <row r="13" spans="2:19">
      <c r="B13" s="37" t="s">
        <v>187</v>
      </c>
      <c r="C13" s="36"/>
      <c r="D13" s="36"/>
      <c r="E13" s="36"/>
      <c r="F13" s="36"/>
      <c r="G13" s="36"/>
      <c r="H13" s="359" t="s">
        <v>360</v>
      </c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439"/>
    </row>
    <row r="14" spans="2:19">
      <c r="B14" s="575" t="s">
        <v>363</v>
      </c>
      <c r="C14" s="471"/>
      <c r="D14" s="43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35" t="s">
        <v>189</v>
      </c>
    </row>
    <row r="15" spans="2:19">
      <c r="B15" s="576" t="s">
        <v>8</v>
      </c>
      <c r="C15" s="577"/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  <c r="O15" s="577"/>
      <c r="P15" s="577"/>
      <c r="Q15" s="577"/>
      <c r="R15" s="577"/>
      <c r="S15" s="578"/>
    </row>
    <row r="16" spans="2:19" ht="16.5" customHeight="1">
      <c r="B16" s="603" t="s">
        <v>349</v>
      </c>
      <c r="C16" s="574"/>
      <c r="D16" s="59" t="s">
        <v>346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9"/>
    </row>
    <row r="17" spans="2:19">
      <c r="B17" s="603" t="s">
        <v>350</v>
      </c>
      <c r="C17" s="574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9" t="s">
        <v>189</v>
      </c>
    </row>
    <row r="18" spans="2:19">
      <c r="B18" s="603" t="s">
        <v>351</v>
      </c>
      <c r="C18" s="574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9" t="s">
        <v>189</v>
      </c>
    </row>
    <row r="19" spans="2:19">
      <c r="B19" s="562" t="s">
        <v>348</v>
      </c>
      <c r="C19" s="563"/>
      <c r="D19" s="485"/>
      <c r="E19" s="486"/>
      <c r="F19" s="486"/>
      <c r="G19" s="486"/>
      <c r="H19" s="486"/>
      <c r="I19" s="486"/>
      <c r="J19" s="486"/>
      <c r="K19" s="486"/>
      <c r="L19" s="486"/>
      <c r="M19" s="486"/>
      <c r="N19" s="486"/>
      <c r="O19" s="486"/>
      <c r="P19" s="486"/>
      <c r="Q19" s="486"/>
      <c r="R19" s="486"/>
      <c r="S19" s="487"/>
    </row>
    <row r="20" spans="2:19">
      <c r="B20" s="603" t="s">
        <v>347</v>
      </c>
      <c r="C20" s="574"/>
      <c r="D20" s="348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439"/>
    </row>
    <row r="21" spans="2:19" ht="22.5" customHeight="1" thickBot="1">
      <c r="B21" s="784" t="s">
        <v>380</v>
      </c>
      <c r="C21" s="785"/>
      <c r="D21" s="786" t="s">
        <v>352</v>
      </c>
      <c r="E21" s="787"/>
      <c r="F21" s="486" t="s">
        <v>360</v>
      </c>
      <c r="G21" s="486"/>
      <c r="H21" s="486"/>
      <c r="I21" s="486"/>
      <c r="J21" s="486"/>
      <c r="K21" s="787" t="s">
        <v>353</v>
      </c>
      <c r="L21" s="787"/>
      <c r="M21" s="486" t="s">
        <v>360</v>
      </c>
      <c r="N21" s="486"/>
      <c r="O21" s="486"/>
      <c r="P21" s="788"/>
      <c r="Q21" s="15" t="s">
        <v>188</v>
      </c>
      <c r="R21" s="45"/>
      <c r="S21" s="16" t="s">
        <v>354</v>
      </c>
    </row>
    <row r="22" spans="2:19" ht="16.5" customHeight="1">
      <c r="B22" s="512"/>
      <c r="C22" s="513"/>
      <c r="D22" s="347" t="s">
        <v>530</v>
      </c>
      <c r="E22" s="347"/>
      <c r="F22" s="798" t="s">
        <v>357</v>
      </c>
      <c r="G22" s="799"/>
      <c r="H22" s="94"/>
      <c r="I22" s="812" t="s">
        <v>551</v>
      </c>
      <c r="J22" s="813"/>
      <c r="K22" s="813"/>
      <c r="L22" s="813"/>
      <c r="M22" s="813"/>
      <c r="N22" s="813"/>
      <c r="O22" s="813"/>
      <c r="P22" s="813"/>
      <c r="Q22" s="813"/>
      <c r="R22" s="813"/>
      <c r="S22" s="814"/>
    </row>
    <row r="23" spans="2:19" ht="16.5" customHeight="1">
      <c r="B23" s="512"/>
      <c r="C23" s="513"/>
      <c r="D23" s="347"/>
      <c r="E23" s="347"/>
      <c r="F23" s="800"/>
      <c r="G23" s="801"/>
      <c r="H23" s="96" t="s">
        <v>532</v>
      </c>
      <c r="I23" s="815"/>
      <c r="J23" s="816"/>
      <c r="K23" s="816"/>
      <c r="L23" s="816"/>
      <c r="M23" s="816"/>
      <c r="N23" s="816"/>
      <c r="O23" s="816"/>
      <c r="P23" s="816"/>
      <c r="Q23" s="816"/>
      <c r="R23" s="816"/>
      <c r="S23" s="817"/>
    </row>
    <row r="24" spans="2:19" ht="16.5" customHeight="1">
      <c r="B24" s="512"/>
      <c r="C24" s="513"/>
      <c r="D24" s="347"/>
      <c r="E24" s="347"/>
      <c r="F24" s="800"/>
      <c r="G24" s="801"/>
      <c r="H24" s="96" t="s">
        <v>533</v>
      </c>
      <c r="I24" s="815"/>
      <c r="J24" s="816"/>
      <c r="K24" s="816"/>
      <c r="L24" s="816"/>
      <c r="M24" s="816"/>
      <c r="N24" s="816"/>
      <c r="O24" s="816"/>
      <c r="P24" s="816"/>
      <c r="Q24" s="816"/>
      <c r="R24" s="816"/>
      <c r="S24" s="817"/>
    </row>
    <row r="25" spans="2:19" ht="16.5" customHeight="1">
      <c r="B25" s="512"/>
      <c r="C25" s="513"/>
      <c r="D25" s="347"/>
      <c r="E25" s="347"/>
      <c r="F25" s="800"/>
      <c r="G25" s="801"/>
      <c r="H25" s="96"/>
      <c r="I25" s="815"/>
      <c r="J25" s="816"/>
      <c r="K25" s="816"/>
      <c r="L25" s="816"/>
      <c r="M25" s="816"/>
      <c r="N25" s="816"/>
      <c r="O25" s="816"/>
      <c r="P25" s="816"/>
      <c r="Q25" s="816"/>
      <c r="R25" s="816"/>
      <c r="S25" s="817"/>
    </row>
    <row r="26" spans="2:19" ht="16.5" customHeight="1">
      <c r="B26" s="512"/>
      <c r="C26" s="513"/>
      <c r="D26" s="347"/>
      <c r="E26" s="347"/>
      <c r="F26" s="800"/>
      <c r="G26" s="801"/>
      <c r="H26" s="95"/>
      <c r="I26" s="818"/>
      <c r="J26" s="819"/>
      <c r="K26" s="819"/>
      <c r="L26" s="819"/>
      <c r="M26" s="819"/>
      <c r="N26" s="819"/>
      <c r="O26" s="819"/>
      <c r="P26" s="819"/>
      <c r="Q26" s="819"/>
      <c r="R26" s="819"/>
      <c r="S26" s="820"/>
    </row>
    <row r="27" spans="2:19" ht="27" customHeight="1">
      <c r="B27" s="512"/>
      <c r="C27" s="513"/>
      <c r="D27" s="347"/>
      <c r="E27" s="347"/>
      <c r="F27" s="800"/>
      <c r="G27" s="801"/>
      <c r="H27" s="790" t="s">
        <v>358</v>
      </c>
      <c r="I27" s="791"/>
      <c r="J27" s="791"/>
      <c r="K27" s="792"/>
      <c r="L27" s="790" t="s">
        <v>357</v>
      </c>
      <c r="M27" s="791"/>
      <c r="N27" s="791"/>
      <c r="O27" s="791"/>
      <c r="P27" s="791"/>
      <c r="Q27" s="791"/>
      <c r="R27" s="791"/>
      <c r="S27" s="792"/>
    </row>
    <row r="28" spans="2:19" ht="16.5" customHeight="1">
      <c r="B28" s="512"/>
      <c r="C28" s="513"/>
      <c r="D28" s="347"/>
      <c r="E28" s="347"/>
      <c r="F28" s="800"/>
      <c r="G28" s="801"/>
      <c r="H28" s="793" t="s">
        <v>534</v>
      </c>
      <c r="I28" s="794"/>
      <c r="J28" s="794"/>
      <c r="K28" s="795"/>
      <c r="L28" s="793" t="s">
        <v>541</v>
      </c>
      <c r="M28" s="794"/>
      <c r="N28" s="794"/>
      <c r="O28" s="794"/>
      <c r="P28" s="794"/>
      <c r="Q28" s="794"/>
      <c r="R28" s="794"/>
      <c r="S28" s="821"/>
    </row>
    <row r="29" spans="2:19" ht="16.5" customHeight="1">
      <c r="B29" s="512"/>
      <c r="C29" s="513"/>
      <c r="D29" s="347"/>
      <c r="E29" s="347"/>
      <c r="F29" s="800"/>
      <c r="G29" s="801"/>
      <c r="H29" s="793" t="s">
        <v>535</v>
      </c>
      <c r="I29" s="794"/>
      <c r="J29" s="794"/>
      <c r="K29" s="795"/>
      <c r="L29" s="793" t="s">
        <v>542</v>
      </c>
      <c r="M29" s="794"/>
      <c r="N29" s="794"/>
      <c r="O29" s="794"/>
      <c r="P29" s="794"/>
      <c r="Q29" s="794"/>
      <c r="R29" s="794"/>
      <c r="S29" s="821"/>
    </row>
    <row r="30" spans="2:19" ht="16.5" customHeight="1">
      <c r="B30" s="512"/>
      <c r="C30" s="513"/>
      <c r="D30" s="347"/>
      <c r="E30" s="347"/>
      <c r="F30" s="800"/>
      <c r="G30" s="801"/>
      <c r="H30" s="793" t="s">
        <v>536</v>
      </c>
      <c r="I30" s="794"/>
      <c r="J30" s="794"/>
      <c r="K30" s="795"/>
      <c r="L30" s="793" t="s">
        <v>543</v>
      </c>
      <c r="M30" s="794"/>
      <c r="N30" s="794"/>
      <c r="O30" s="794"/>
      <c r="P30" s="794"/>
      <c r="Q30" s="794"/>
      <c r="R30" s="794"/>
      <c r="S30" s="821"/>
    </row>
    <row r="31" spans="2:19" ht="16.5" customHeight="1">
      <c r="B31" s="512"/>
      <c r="C31" s="513"/>
      <c r="D31" s="347"/>
      <c r="E31" s="347"/>
      <c r="F31" s="800"/>
      <c r="G31" s="801"/>
      <c r="H31" s="793" t="s">
        <v>537</v>
      </c>
      <c r="I31" s="794"/>
      <c r="J31" s="794"/>
      <c r="K31" s="795"/>
      <c r="L31" s="793" t="s">
        <v>544</v>
      </c>
      <c r="M31" s="794"/>
      <c r="N31" s="794"/>
      <c r="O31" s="794"/>
      <c r="P31" s="794"/>
      <c r="Q31" s="794"/>
      <c r="R31" s="794"/>
      <c r="S31" s="821"/>
    </row>
    <row r="32" spans="2:19" ht="16.5" customHeight="1">
      <c r="B32" s="512"/>
      <c r="C32" s="513"/>
      <c r="D32" s="347"/>
      <c r="E32" s="347"/>
      <c r="F32" s="800"/>
      <c r="G32" s="801"/>
      <c r="H32" s="793" t="s">
        <v>538</v>
      </c>
      <c r="I32" s="794"/>
      <c r="J32" s="794"/>
      <c r="K32" s="795"/>
      <c r="L32" s="793" t="s">
        <v>545</v>
      </c>
      <c r="M32" s="794"/>
      <c r="N32" s="794"/>
      <c r="O32" s="794"/>
      <c r="P32" s="794"/>
      <c r="Q32" s="794"/>
      <c r="R32" s="794"/>
      <c r="S32" s="821"/>
    </row>
    <row r="33" spans="2:19" ht="16.5" customHeight="1">
      <c r="B33" s="512"/>
      <c r="C33" s="513"/>
      <c r="D33" s="347"/>
      <c r="E33" s="347"/>
      <c r="F33" s="800"/>
      <c r="G33" s="801"/>
      <c r="H33" s="793" t="s">
        <v>539</v>
      </c>
      <c r="I33" s="794"/>
      <c r="J33" s="794"/>
      <c r="K33" s="795"/>
      <c r="L33" s="793" t="s">
        <v>546</v>
      </c>
      <c r="M33" s="794"/>
      <c r="N33" s="794"/>
      <c r="O33" s="794"/>
      <c r="P33" s="794"/>
      <c r="Q33" s="794"/>
      <c r="R33" s="794"/>
      <c r="S33" s="821"/>
    </row>
    <row r="34" spans="2:19" ht="16.5" customHeight="1">
      <c r="B34" s="512"/>
      <c r="C34" s="513"/>
      <c r="D34" s="347"/>
      <c r="E34" s="347"/>
      <c r="F34" s="800"/>
      <c r="G34" s="801"/>
      <c r="H34" s="793" t="s">
        <v>540</v>
      </c>
      <c r="I34" s="794"/>
      <c r="J34" s="794"/>
      <c r="K34" s="795"/>
      <c r="L34" s="793" t="s">
        <v>547</v>
      </c>
      <c r="M34" s="794"/>
      <c r="N34" s="794"/>
      <c r="O34" s="794"/>
      <c r="P34" s="794"/>
      <c r="Q34" s="794"/>
      <c r="R34" s="794"/>
      <c r="S34" s="821"/>
    </row>
    <row r="35" spans="2:19" ht="16.5" customHeight="1">
      <c r="B35" s="512"/>
      <c r="C35" s="513"/>
      <c r="D35" s="347"/>
      <c r="E35" s="347"/>
      <c r="F35" s="802" t="s">
        <v>548</v>
      </c>
      <c r="G35" s="802"/>
      <c r="H35" s="803" t="s">
        <v>549</v>
      </c>
      <c r="I35" s="804"/>
      <c r="J35" s="804"/>
      <c r="K35" s="804"/>
      <c r="L35" s="804"/>
      <c r="M35" s="804"/>
      <c r="N35" s="804"/>
      <c r="O35" s="804"/>
      <c r="P35" s="804"/>
      <c r="Q35" s="804"/>
      <c r="R35" s="804"/>
      <c r="S35" s="805"/>
    </row>
    <row r="36" spans="2:19" ht="16.5" customHeight="1">
      <c r="B36" s="512"/>
      <c r="C36" s="513"/>
      <c r="D36" s="347"/>
      <c r="E36" s="347"/>
      <c r="F36" s="802"/>
      <c r="G36" s="802"/>
      <c r="H36" s="806"/>
      <c r="I36" s="807"/>
      <c r="J36" s="807"/>
      <c r="K36" s="807"/>
      <c r="L36" s="807"/>
      <c r="M36" s="807"/>
      <c r="N36" s="807"/>
      <c r="O36" s="807"/>
      <c r="P36" s="807"/>
      <c r="Q36" s="807"/>
      <c r="R36" s="807"/>
      <c r="S36" s="808"/>
    </row>
    <row r="37" spans="2:19" ht="17.25" customHeight="1">
      <c r="B37" s="796"/>
      <c r="C37" s="797"/>
      <c r="D37" s="347"/>
      <c r="E37" s="347"/>
      <c r="F37" s="802"/>
      <c r="G37" s="802"/>
      <c r="H37" s="809"/>
      <c r="I37" s="810"/>
      <c r="J37" s="810"/>
      <c r="K37" s="810"/>
      <c r="L37" s="810"/>
      <c r="M37" s="810"/>
      <c r="N37" s="810"/>
      <c r="O37" s="810"/>
      <c r="P37" s="810"/>
      <c r="Q37" s="810"/>
      <c r="R37" s="810"/>
      <c r="S37" s="811"/>
    </row>
    <row r="38" spans="2:19">
      <c r="B38" s="576" t="s">
        <v>218</v>
      </c>
      <c r="C38" s="577"/>
      <c r="D38" s="761"/>
      <c r="E38" s="761"/>
      <c r="F38" s="761"/>
      <c r="G38" s="761"/>
      <c r="H38" s="761"/>
      <c r="I38" s="761"/>
      <c r="J38" s="761"/>
      <c r="K38" s="761"/>
      <c r="L38" s="761"/>
      <c r="M38" s="761"/>
      <c r="N38" s="761"/>
      <c r="O38" s="761"/>
      <c r="P38" s="761"/>
      <c r="Q38" s="761"/>
      <c r="R38" s="761"/>
      <c r="S38" s="762"/>
    </row>
    <row r="39" spans="2:19">
      <c r="B39" s="652" t="s">
        <v>15</v>
      </c>
      <c r="C39" s="563"/>
      <c r="D39" s="476"/>
      <c r="E39" s="477"/>
      <c r="F39" s="477"/>
      <c r="G39" s="477"/>
      <c r="H39" s="477"/>
      <c r="I39" s="477"/>
      <c r="J39" s="477"/>
      <c r="K39" s="477"/>
      <c r="L39" s="477"/>
      <c r="M39" s="477"/>
      <c r="N39" s="477"/>
      <c r="O39" s="477"/>
      <c r="P39" s="477"/>
      <c r="Q39" s="477"/>
      <c r="R39" s="477"/>
      <c r="S39" s="478"/>
    </row>
    <row r="40" spans="2:19">
      <c r="B40" s="575"/>
      <c r="C40" s="471"/>
      <c r="D40" s="472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4"/>
    </row>
    <row r="41" spans="2:19">
      <c r="B41" s="624" t="s">
        <v>206</v>
      </c>
      <c r="C41" s="625"/>
      <c r="D41" s="625"/>
      <c r="E41" s="625"/>
      <c r="F41" s="625"/>
      <c r="G41" s="625"/>
      <c r="H41" s="625"/>
      <c r="I41" s="625"/>
      <c r="J41" s="625"/>
      <c r="K41" s="625"/>
      <c r="L41" s="625"/>
      <c r="M41" s="625"/>
      <c r="N41" s="625"/>
      <c r="O41" s="625"/>
      <c r="P41" s="625"/>
      <c r="Q41" s="625"/>
      <c r="R41" s="625"/>
      <c r="S41" s="626"/>
    </row>
    <row r="42" spans="2:19" ht="14.25" thickBot="1">
      <c r="B42" s="627" t="s">
        <v>18</v>
      </c>
      <c r="C42" s="628"/>
      <c r="D42" s="628"/>
      <c r="E42" s="628"/>
      <c r="F42" s="628"/>
      <c r="G42" s="628"/>
      <c r="H42" s="628"/>
      <c r="I42" s="628"/>
      <c r="J42" s="628"/>
      <c r="K42" s="628"/>
      <c r="L42" s="628"/>
      <c r="M42" s="628"/>
      <c r="N42" s="628"/>
      <c r="O42" s="628"/>
      <c r="P42" s="628"/>
      <c r="Q42" s="628"/>
      <c r="R42" s="628"/>
      <c r="S42" s="629"/>
    </row>
    <row r="43" spans="2:19" ht="3.75" customHeight="1"/>
    <row r="44" spans="2:19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5" spans="2:19" ht="14.25" thickBot="1">
      <c r="B45" s="27" t="s">
        <v>343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</row>
    <row r="46" spans="2:19" ht="14.25" thickBot="1">
      <c r="B46" s="619" t="s">
        <v>362</v>
      </c>
      <c r="C46" s="620"/>
      <c r="D46" s="621"/>
      <c r="E46" s="622"/>
      <c r="F46" s="622"/>
      <c r="G46" s="622"/>
      <c r="H46" s="622"/>
      <c r="I46" s="32" t="s">
        <v>19</v>
      </c>
      <c r="J46" s="33"/>
      <c r="K46" s="620" t="s">
        <v>344</v>
      </c>
      <c r="L46" s="620"/>
      <c r="M46" s="621" t="s">
        <v>360</v>
      </c>
      <c r="N46" s="622"/>
      <c r="O46" s="622"/>
      <c r="P46" s="622"/>
      <c r="Q46" s="622"/>
      <c r="R46" s="622"/>
      <c r="S46" s="623"/>
    </row>
  </sheetData>
  <mergeCells count="82">
    <mergeCell ref="F22:G34"/>
    <mergeCell ref="F35:G37"/>
    <mergeCell ref="H35:S37"/>
    <mergeCell ref="I22:S26"/>
    <mergeCell ref="L28:S28"/>
    <mergeCell ref="L33:S33"/>
    <mergeCell ref="L34:S34"/>
    <mergeCell ref="H29:K29"/>
    <mergeCell ref="H30:K30"/>
    <mergeCell ref="H31:K31"/>
    <mergeCell ref="H32:K32"/>
    <mergeCell ref="L29:S29"/>
    <mergeCell ref="L30:S30"/>
    <mergeCell ref="L31:S31"/>
    <mergeCell ref="L32:S32"/>
    <mergeCell ref="B46:C46"/>
    <mergeCell ref="D46:H46"/>
    <mergeCell ref="K46:L46"/>
    <mergeCell ref="M46:S46"/>
    <mergeCell ref="H27:K27"/>
    <mergeCell ref="H28:K28"/>
    <mergeCell ref="H34:K34"/>
    <mergeCell ref="H33:K33"/>
    <mergeCell ref="L27:S27"/>
    <mergeCell ref="B38:S38"/>
    <mergeCell ref="B39:C40"/>
    <mergeCell ref="D39:S40"/>
    <mergeCell ref="B41:S41"/>
    <mergeCell ref="B42:S42"/>
    <mergeCell ref="B22:C37"/>
    <mergeCell ref="D22:E37"/>
    <mergeCell ref="B19:C19"/>
    <mergeCell ref="D19:S19"/>
    <mergeCell ref="B20:C20"/>
    <mergeCell ref="D20:S20"/>
    <mergeCell ref="B21:C21"/>
    <mergeCell ref="D21:E21"/>
    <mergeCell ref="F21:J21"/>
    <mergeCell ref="K21:L21"/>
    <mergeCell ref="M21:P21"/>
    <mergeCell ref="B18:C18"/>
    <mergeCell ref="B11:C11"/>
    <mergeCell ref="D11:I11"/>
    <mergeCell ref="K11:L11"/>
    <mergeCell ref="M11:S11"/>
    <mergeCell ref="B12:C12"/>
    <mergeCell ref="D12:E12"/>
    <mergeCell ref="F12:J12"/>
    <mergeCell ref="K12:L12"/>
    <mergeCell ref="M12:S12"/>
    <mergeCell ref="H13:S13"/>
    <mergeCell ref="B14:C14"/>
    <mergeCell ref="B15:S15"/>
    <mergeCell ref="B16:C16"/>
    <mergeCell ref="B17:C17"/>
    <mergeCell ref="B9:C10"/>
    <mergeCell ref="D9:E9"/>
    <mergeCell ref="F9:J9"/>
    <mergeCell ref="K9:L10"/>
    <mergeCell ref="M9:S10"/>
    <mergeCell ref="D10:E10"/>
    <mergeCell ref="F10:J10"/>
    <mergeCell ref="B7:C7"/>
    <mergeCell ref="D7:S7"/>
    <mergeCell ref="B8:C8"/>
    <mergeCell ref="D8:I8"/>
    <mergeCell ref="K8:L8"/>
    <mergeCell ref="M8:S8"/>
    <mergeCell ref="B3:C4"/>
    <mergeCell ref="D3:S3"/>
    <mergeCell ref="D4:S4"/>
    <mergeCell ref="B5:S5"/>
    <mergeCell ref="B6:C6"/>
    <mergeCell ref="D6:J6"/>
    <mergeCell ref="K6:L6"/>
    <mergeCell ref="M6:S6"/>
    <mergeCell ref="B1:S1"/>
    <mergeCell ref="B2:C2"/>
    <mergeCell ref="D2:J2"/>
    <mergeCell ref="K2:L2"/>
    <mergeCell ref="M2:O2"/>
    <mergeCell ref="Q2:S2"/>
  </mergeCells>
  <phoneticPr fontId="1" type="noConversion"/>
  <pageMargins left="0.25" right="0.25" top="0.75" bottom="0.75" header="0.3" footer="0.3"/>
  <pageSetup paperSize="9" orientation="portrait" r:id="rId1"/>
  <headerFooter>
    <oddHeader>&amp;C&amp;"-,굵게"&amp;15의뢰요청서&amp;R&amp;G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5" name="Check Box 1">
              <controlPr defaultSize="0" autoFill="0" autoLine="0" autoPict="0">
                <anchor moveWithCells="1">
                  <from>
                    <xdr:col>4</xdr:col>
                    <xdr:colOff>352425</xdr:colOff>
                    <xdr:row>15</xdr:row>
                    <xdr:rowOff>0</xdr:rowOff>
                  </from>
                  <to>
                    <xdr:col>6</xdr:col>
                    <xdr:colOff>28575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6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15</xdr:row>
                    <xdr:rowOff>0</xdr:rowOff>
                  </from>
                  <to>
                    <xdr:col>7</xdr:col>
                    <xdr:colOff>152400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3" r:id="rId7" name="Check Box 3">
              <controlPr defaultSize="0" autoFill="0" autoLine="0" autoPict="0">
                <anchor moveWithCells="1">
                  <from>
                    <xdr:col>9</xdr:col>
                    <xdr:colOff>342900</xdr:colOff>
                    <xdr:row>15</xdr:row>
                    <xdr:rowOff>0</xdr:rowOff>
                  </from>
                  <to>
                    <xdr:col>11</xdr:col>
                    <xdr:colOff>209550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4" r:id="rId8" name="Check Box 4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161925</xdr:rowOff>
                  </from>
                  <to>
                    <xdr:col>5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5" r:id="rId9" name="Check Box 5">
              <controlPr defaultSize="0" autoFill="0" autoLine="0" autoPict="0">
                <anchor moveWithCells="1">
                  <from>
                    <xdr:col>6</xdr:col>
                    <xdr:colOff>114300</xdr:colOff>
                    <xdr:row>15</xdr:row>
                    <xdr:rowOff>161925</xdr:rowOff>
                  </from>
                  <to>
                    <xdr:col>8</xdr:col>
                    <xdr:colOff>276225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6" r:id="rId10" name="Check Box 6">
              <controlPr defaultSize="0" autoFill="0" autoLine="0" autoPict="0">
                <anchor moveWithCells="1">
                  <from>
                    <xdr:col>9</xdr:col>
                    <xdr:colOff>28575</xdr:colOff>
                    <xdr:row>15</xdr:row>
                    <xdr:rowOff>161925</xdr:rowOff>
                  </from>
                  <to>
                    <xdr:col>11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7" r:id="rId11" name="Check Box 7">
              <controlPr defaultSize="0" autoFill="0" autoLine="0" autoPict="0">
                <anchor moveWithCells="1">
                  <from>
                    <xdr:col>11</xdr:col>
                    <xdr:colOff>200025</xdr:colOff>
                    <xdr:row>15</xdr:row>
                    <xdr:rowOff>161925</xdr:rowOff>
                  </from>
                  <to>
                    <xdr:col>13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8" r:id="rId12" name="Check Box 8">
              <controlPr defaultSize="0" autoFill="0" autoLine="0" autoPict="0">
                <anchor moveWithCells="1">
                  <from>
                    <xdr:col>7</xdr:col>
                    <xdr:colOff>276225</xdr:colOff>
                    <xdr:row>15</xdr:row>
                    <xdr:rowOff>0</xdr:rowOff>
                  </from>
                  <to>
                    <xdr:col>8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9" r:id="rId13" name="Check Box 9">
              <controlPr defaultSize="0" autoFill="0" autoLine="0" autoPict="0">
                <anchor moveWithCells="1">
                  <from>
                    <xdr:col>12</xdr:col>
                    <xdr:colOff>314325</xdr:colOff>
                    <xdr:row>15</xdr:row>
                    <xdr:rowOff>0</xdr:rowOff>
                  </from>
                  <to>
                    <xdr:col>15</xdr:col>
                    <xdr:colOff>57150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0" r:id="rId14" name="Check Box 10">
              <controlPr defaultSize="0" autoFill="0" autoLine="0" autoPict="0">
                <anchor moveWithCells="1">
                  <from>
                    <xdr:col>3</xdr:col>
                    <xdr:colOff>95250</xdr:colOff>
                    <xdr:row>16</xdr:row>
                    <xdr:rowOff>133350</xdr:rowOff>
                  </from>
                  <to>
                    <xdr:col>5</xdr:col>
                    <xdr:colOff>276225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1" r:id="rId15" name="Check Box 11">
              <controlPr defaultSize="0" autoFill="0" autoLine="0" autoPict="0">
                <anchor moveWithCells="1">
                  <from>
                    <xdr:col>6</xdr:col>
                    <xdr:colOff>114300</xdr:colOff>
                    <xdr:row>16</xdr:row>
                    <xdr:rowOff>133350</xdr:rowOff>
                  </from>
                  <to>
                    <xdr:col>8</xdr:col>
                    <xdr:colOff>295275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2" r:id="rId16" name="Check Box 12">
              <controlPr defaultSize="0" autoFill="0" autoLine="0" autoPict="0">
                <anchor moveWithCells="1">
                  <from>
                    <xdr:col>9</xdr:col>
                    <xdr:colOff>28575</xdr:colOff>
                    <xdr:row>16</xdr:row>
                    <xdr:rowOff>133350</xdr:rowOff>
                  </from>
                  <to>
                    <xdr:col>13</xdr:col>
                    <xdr:colOff>28575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3" r:id="rId17" name="Check Box 13">
              <controlPr defaultSize="0" autoFill="0" autoLine="0" autoPict="0">
                <anchor moveWithCells="1">
                  <from>
                    <xdr:col>13</xdr:col>
                    <xdr:colOff>161925</xdr:colOff>
                    <xdr:row>16</xdr:row>
                    <xdr:rowOff>133350</xdr:rowOff>
                  </from>
                  <to>
                    <xdr:col>14</xdr:col>
                    <xdr:colOff>342900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6" r:id="rId18" name="Check Box 16">
              <controlPr defaultSize="0" autoFill="0" autoLine="0" autoPict="0">
                <anchor moveWithCells="1">
                  <from>
                    <xdr:col>3</xdr:col>
                    <xdr:colOff>95250</xdr:colOff>
                    <xdr:row>12</xdr:row>
                    <xdr:rowOff>142875</xdr:rowOff>
                  </from>
                  <to>
                    <xdr:col>5</xdr:col>
                    <xdr:colOff>47625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7" r:id="rId19" name="Check Box 17">
              <controlPr defaultSize="0" autoFill="0" autoLine="0" autoPict="0">
                <anchor moveWithCells="1">
                  <from>
                    <xdr:col>6</xdr:col>
                    <xdr:colOff>123825</xdr:colOff>
                    <xdr:row>12</xdr:row>
                    <xdr:rowOff>142875</xdr:rowOff>
                  </from>
                  <to>
                    <xdr:col>9</xdr:col>
                    <xdr:colOff>314325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8" r:id="rId20" name="Check Box 18">
              <controlPr defaultSize="0" autoFill="0" autoLine="0" autoPict="0">
                <anchor moveWithCells="1">
                  <from>
                    <xdr:col>9</xdr:col>
                    <xdr:colOff>342900</xdr:colOff>
                    <xdr:row>12</xdr:row>
                    <xdr:rowOff>142875</xdr:rowOff>
                  </from>
                  <to>
                    <xdr:col>14</xdr:col>
                    <xdr:colOff>219075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9" r:id="rId21" name="Check Box 19">
              <controlPr defaultSize="0" autoFill="0" autoLine="0" autoPict="0">
                <anchor moveWithCells="1">
                  <from>
                    <xdr:col>14</xdr:col>
                    <xdr:colOff>323850</xdr:colOff>
                    <xdr:row>12</xdr:row>
                    <xdr:rowOff>142875</xdr:rowOff>
                  </from>
                  <to>
                    <xdr:col>16</xdr:col>
                    <xdr:colOff>76200</xdr:colOff>
                    <xdr:row>14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기기목록!$B$11:$B$20</xm:f>
          </x14:formula1>
          <xm:sqref>Q2:S2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1"/>
  <dimension ref="A2:L114"/>
  <sheetViews>
    <sheetView topLeftCell="G49" workbookViewId="0">
      <selection activeCell="I75" sqref="I75"/>
    </sheetView>
  </sheetViews>
  <sheetFormatPr defaultRowHeight="16.5"/>
  <cols>
    <col min="1" max="1" width="9" customWidth="1"/>
    <col min="2" max="2" width="20.375" customWidth="1"/>
    <col min="3" max="3" width="18.25" customWidth="1"/>
    <col min="4" max="4" width="14.125" customWidth="1"/>
    <col min="5" max="5" width="17.5" customWidth="1"/>
    <col min="6" max="6" width="26.25" bestFit="1" customWidth="1"/>
    <col min="7" max="7" width="2.625" customWidth="1"/>
    <col min="8" max="8" width="36.125" bestFit="1" customWidth="1"/>
    <col min="9" max="9" width="50.375" bestFit="1" customWidth="1"/>
    <col min="10" max="10" width="24.125" bestFit="1" customWidth="1"/>
    <col min="11" max="11" width="74.5" bestFit="1" customWidth="1"/>
    <col min="12" max="12" width="26.25" bestFit="1" customWidth="1"/>
  </cols>
  <sheetData>
    <row r="2" spans="1:12" s="12" customFormat="1">
      <c r="A2" s="12" t="s">
        <v>89</v>
      </c>
    </row>
    <row r="3" spans="1:12">
      <c r="B3" s="7" t="s">
        <v>87</v>
      </c>
      <c r="C3" s="8"/>
      <c r="D3" s="8"/>
      <c r="E3" s="8"/>
      <c r="F3" s="8"/>
      <c r="G3" s="8"/>
      <c r="H3" s="8"/>
      <c r="I3" s="8"/>
      <c r="J3" s="8"/>
    </row>
    <row r="4" spans="1:12">
      <c r="B4" s="3" t="s">
        <v>52</v>
      </c>
      <c r="C4" s="3" t="s">
        <v>53</v>
      </c>
      <c r="D4" s="3" t="s">
        <v>54</v>
      </c>
      <c r="F4" s="5" t="s">
        <v>67</v>
      </c>
      <c r="H4" s="5" t="s">
        <v>73</v>
      </c>
      <c r="I4" s="5" t="s">
        <v>74</v>
      </c>
      <c r="K4" s="5" t="s">
        <v>74</v>
      </c>
      <c r="L4" s="5" t="s">
        <v>80</v>
      </c>
    </row>
    <row r="5" spans="1:12">
      <c r="B5" s="3" t="s">
        <v>447</v>
      </c>
      <c r="C5" s="3" t="s">
        <v>447</v>
      </c>
      <c r="D5" s="3" t="s">
        <v>447</v>
      </c>
      <c r="F5" s="6" t="s">
        <v>446</v>
      </c>
      <c r="H5" t="s">
        <v>446</v>
      </c>
      <c r="I5" t="s">
        <v>446</v>
      </c>
      <c r="K5" t="s">
        <v>446</v>
      </c>
      <c r="L5" t="s">
        <v>446</v>
      </c>
    </row>
    <row r="6" spans="1:12">
      <c r="B6" s="3" t="s">
        <v>55</v>
      </c>
      <c r="C6" s="3" t="s">
        <v>47</v>
      </c>
      <c r="D6" s="3" t="s">
        <v>48</v>
      </c>
      <c r="F6" s="6" t="s">
        <v>64</v>
      </c>
      <c r="H6" t="s">
        <v>64</v>
      </c>
      <c r="I6" t="s">
        <v>72</v>
      </c>
      <c r="K6" t="s">
        <v>72</v>
      </c>
      <c r="L6" t="s">
        <v>81</v>
      </c>
    </row>
    <row r="7" spans="1:12">
      <c r="B7" s="3" t="s">
        <v>55</v>
      </c>
      <c r="C7" s="3" t="s">
        <v>49</v>
      </c>
      <c r="D7" s="3" t="s">
        <v>48</v>
      </c>
      <c r="F7" s="6" t="s">
        <v>65</v>
      </c>
      <c r="H7" t="s">
        <v>64</v>
      </c>
      <c r="I7" t="s">
        <v>71</v>
      </c>
      <c r="K7" t="s">
        <v>71</v>
      </c>
      <c r="L7" t="s">
        <v>81</v>
      </c>
    </row>
    <row r="8" spans="1:12">
      <c r="B8" s="3" t="s">
        <v>56</v>
      </c>
      <c r="C8" s="3" t="s">
        <v>50</v>
      </c>
      <c r="D8" s="3" t="s">
        <v>51</v>
      </c>
      <c r="F8" s="6" t="s">
        <v>66</v>
      </c>
      <c r="H8" t="s">
        <v>65</v>
      </c>
      <c r="I8" t="s">
        <v>69</v>
      </c>
      <c r="K8" t="s">
        <v>69</v>
      </c>
      <c r="L8" t="s">
        <v>82</v>
      </c>
    </row>
    <row r="9" spans="1:12">
      <c r="B9" s="3" t="s">
        <v>56</v>
      </c>
      <c r="C9" s="3" t="s">
        <v>57</v>
      </c>
      <c r="D9" s="3" t="s">
        <v>48</v>
      </c>
      <c r="H9" t="s">
        <v>65</v>
      </c>
      <c r="I9" t="s">
        <v>68</v>
      </c>
      <c r="K9" t="s">
        <v>68</v>
      </c>
      <c r="L9" t="s">
        <v>81</v>
      </c>
    </row>
    <row r="10" spans="1:12" ht="66">
      <c r="B10" s="3" t="s">
        <v>58</v>
      </c>
      <c r="C10" s="4" t="s">
        <v>59</v>
      </c>
      <c r="D10" s="3" t="s">
        <v>60</v>
      </c>
      <c r="H10" t="s">
        <v>66</v>
      </c>
      <c r="I10" t="s">
        <v>70</v>
      </c>
      <c r="K10" t="s">
        <v>70</v>
      </c>
      <c r="L10" t="s">
        <v>83</v>
      </c>
    </row>
    <row r="11" spans="1:12" ht="49.5">
      <c r="B11" s="3" t="s">
        <v>58</v>
      </c>
      <c r="C11" s="4" t="s">
        <v>450</v>
      </c>
      <c r="D11" s="3" t="s">
        <v>61</v>
      </c>
      <c r="H11" t="s">
        <v>66</v>
      </c>
      <c r="I11" t="s">
        <v>449</v>
      </c>
      <c r="K11" t="s">
        <v>449</v>
      </c>
      <c r="L11" t="s">
        <v>84</v>
      </c>
    </row>
    <row r="12" spans="1:12" ht="49.5">
      <c r="B12" s="3" t="s">
        <v>58</v>
      </c>
      <c r="C12" s="4" t="s">
        <v>450</v>
      </c>
      <c r="D12" s="3" t="s">
        <v>62</v>
      </c>
      <c r="K12" t="s">
        <v>449</v>
      </c>
      <c r="L12" t="s">
        <v>85</v>
      </c>
    </row>
    <row r="13" spans="1:12" ht="49.5">
      <c r="B13" s="3" t="s">
        <v>58</v>
      </c>
      <c r="C13" s="4" t="s">
        <v>450</v>
      </c>
      <c r="D13" s="3" t="s">
        <v>63</v>
      </c>
      <c r="F13" t="s">
        <v>76</v>
      </c>
      <c r="K13" t="s">
        <v>449</v>
      </c>
      <c r="L13" t="s">
        <v>86</v>
      </c>
    </row>
    <row r="16" spans="1:12">
      <c r="K16" t="s">
        <v>448</v>
      </c>
    </row>
    <row r="20" spans="2:10">
      <c r="B20" s="10" t="s">
        <v>20</v>
      </c>
      <c r="C20" s="11" t="s">
        <v>46</v>
      </c>
      <c r="E20" s="10" t="s">
        <v>31</v>
      </c>
      <c r="F20" s="11" t="s">
        <v>46</v>
      </c>
      <c r="H20" t="s">
        <v>75</v>
      </c>
    </row>
    <row r="21" spans="2:10">
      <c r="B21" s="3" t="s">
        <v>21</v>
      </c>
      <c r="C21" s="9" t="s">
        <v>32</v>
      </c>
      <c r="E21" s="3" t="s">
        <v>21</v>
      </c>
      <c r="F21" s="9" t="s">
        <v>32</v>
      </c>
      <c r="H21" t="s">
        <v>77</v>
      </c>
      <c r="I21" t="s">
        <v>78</v>
      </c>
      <c r="J21" t="s">
        <v>79</v>
      </c>
    </row>
    <row r="22" spans="2:10">
      <c r="B22" s="3" t="s">
        <v>22</v>
      </c>
      <c r="C22" s="9" t="s">
        <v>33</v>
      </c>
      <c r="E22" s="3" t="s">
        <v>37</v>
      </c>
      <c r="F22" s="9" t="s">
        <v>38</v>
      </c>
      <c r="H22" t="str">
        <f t="array" aca="1" ref="H22" ca="1">OFFSET($F$5, 0, 0, COUNTA($F$5:$F$8), 1)</f>
        <v>드롭다운하여 세부사항선택</v>
      </c>
      <c r="I22" t="str">
        <f t="array" aca="1" ref="I22" ca="1">OFFSET($L$4, MATCH($H$22, $K$5:$K$13, 0), 0, COUNTIF($K$5:$K$13, $H$22), 1)</f>
        <v>드롭다운하여 세부사항선택</v>
      </c>
      <c r="J22" t="str">
        <f t="array" aca="1" ref="J22" ca="1">OFFSET($L$4, MATCH($I$22, $L$5:$L$13, 0), 0, COUNTIF($L$5:$L$13, $I$22), 1)</f>
        <v>드롭다운하여 세부사항선택</v>
      </c>
    </row>
    <row r="23" spans="2:10">
      <c r="B23" s="3" t="s">
        <v>23</v>
      </c>
      <c r="C23" s="9" t="s">
        <v>33</v>
      </c>
      <c r="F23" s="2"/>
    </row>
    <row r="24" spans="2:10">
      <c r="B24" s="3" t="s">
        <v>24</v>
      </c>
      <c r="C24" s="9" t="s">
        <v>33</v>
      </c>
      <c r="F24" s="2"/>
    </row>
    <row r="25" spans="2:10">
      <c r="B25" s="3" t="s">
        <v>25</v>
      </c>
      <c r="C25" s="9" t="s">
        <v>33</v>
      </c>
      <c r="F25" s="2"/>
    </row>
    <row r="26" spans="2:10">
      <c r="B26" s="3" t="s">
        <v>26</v>
      </c>
      <c r="C26" s="9" t="s">
        <v>34</v>
      </c>
      <c r="F26" s="2"/>
    </row>
    <row r="27" spans="2:10">
      <c r="B27" s="3" t="s">
        <v>27</v>
      </c>
      <c r="C27" s="9" t="s">
        <v>35</v>
      </c>
      <c r="F27" s="2"/>
    </row>
    <row r="28" spans="2:10">
      <c r="B28" s="3" t="s">
        <v>28</v>
      </c>
      <c r="C28" s="9" t="s">
        <v>36</v>
      </c>
      <c r="F28" s="2"/>
    </row>
    <row r="29" spans="2:10">
      <c r="B29" s="3" t="s">
        <v>29</v>
      </c>
      <c r="C29" s="9" t="s">
        <v>34</v>
      </c>
      <c r="F29" s="2"/>
    </row>
    <row r="30" spans="2:10">
      <c r="B30" s="3" t="s">
        <v>30</v>
      </c>
      <c r="C30" s="9" t="s">
        <v>34</v>
      </c>
      <c r="F30" s="2"/>
    </row>
    <row r="31" spans="2:10">
      <c r="C31" s="2"/>
      <c r="F31" s="2"/>
    </row>
    <row r="32" spans="2:10">
      <c r="B32" t="s">
        <v>88</v>
      </c>
      <c r="C32" s="2"/>
      <c r="F32" s="2"/>
    </row>
    <row r="35" spans="1:12" s="12" customFormat="1">
      <c r="A35" s="12" t="s">
        <v>90</v>
      </c>
    </row>
    <row r="36" spans="1:12">
      <c r="B36" s="7" t="s">
        <v>94</v>
      </c>
      <c r="C36" s="8" t="s">
        <v>92</v>
      </c>
      <c r="D36" s="8" t="s">
        <v>96</v>
      </c>
      <c r="H36" s="5" t="s">
        <v>67</v>
      </c>
      <c r="J36" s="5" t="s">
        <v>93</v>
      </c>
      <c r="K36" s="5" t="s">
        <v>91</v>
      </c>
      <c r="L36" s="5" t="s">
        <v>95</v>
      </c>
    </row>
    <row r="37" spans="1:12">
      <c r="B37" t="s">
        <v>21</v>
      </c>
      <c r="C37" t="s">
        <v>21</v>
      </c>
      <c r="D37" t="s">
        <v>21</v>
      </c>
      <c r="H37" s="6" t="s">
        <v>327</v>
      </c>
      <c r="J37" t="s">
        <v>327</v>
      </c>
      <c r="K37" t="s">
        <v>327</v>
      </c>
      <c r="L37" t="s">
        <v>327</v>
      </c>
    </row>
    <row r="38" spans="1:12">
      <c r="B38" t="s">
        <v>98</v>
      </c>
      <c r="C38" t="s">
        <v>100</v>
      </c>
      <c r="D38" t="s">
        <v>102</v>
      </c>
      <c r="H38" s="6" t="s">
        <v>97</v>
      </c>
      <c r="J38" t="s">
        <v>97</v>
      </c>
      <c r="K38" t="s">
        <v>99</v>
      </c>
      <c r="L38" t="s">
        <v>101</v>
      </c>
    </row>
    <row r="39" spans="1:12">
      <c r="B39" t="s">
        <v>98</v>
      </c>
      <c r="C39" t="s">
        <v>104</v>
      </c>
      <c r="D39" t="s">
        <v>106</v>
      </c>
      <c r="H39" s="6" t="s">
        <v>111</v>
      </c>
      <c r="J39" t="s">
        <v>97</v>
      </c>
      <c r="K39" t="s">
        <v>103</v>
      </c>
      <c r="L39" t="s">
        <v>105</v>
      </c>
    </row>
    <row r="40" spans="1:12">
      <c r="B40" t="s">
        <v>98</v>
      </c>
      <c r="C40" t="s">
        <v>108</v>
      </c>
      <c r="D40" t="s">
        <v>110</v>
      </c>
      <c r="H40" s="6" t="s">
        <v>113</v>
      </c>
      <c r="J40" t="s">
        <v>97</v>
      </c>
      <c r="K40" t="s">
        <v>107</v>
      </c>
      <c r="L40" t="s">
        <v>109</v>
      </c>
    </row>
    <row r="41" spans="1:12">
      <c r="B41" t="s">
        <v>112</v>
      </c>
      <c r="C41" t="s">
        <v>122</v>
      </c>
      <c r="D41" t="s">
        <v>156</v>
      </c>
      <c r="H41" s="6" t="s">
        <v>115</v>
      </c>
      <c r="J41" t="s">
        <v>111</v>
      </c>
      <c r="K41" t="s">
        <v>121</v>
      </c>
      <c r="L41" t="s">
        <v>155</v>
      </c>
    </row>
    <row r="42" spans="1:12">
      <c r="B42" t="s">
        <v>112</v>
      </c>
      <c r="C42" t="s">
        <v>124</v>
      </c>
      <c r="D42" t="s">
        <v>158</v>
      </c>
      <c r="H42" s="6" t="s">
        <v>117</v>
      </c>
      <c r="J42" t="s">
        <v>111</v>
      </c>
      <c r="K42" t="s">
        <v>123</v>
      </c>
      <c r="L42" t="s">
        <v>157</v>
      </c>
    </row>
    <row r="43" spans="1:12">
      <c r="B43" t="s">
        <v>114</v>
      </c>
      <c r="C43" t="s">
        <v>126</v>
      </c>
      <c r="D43" t="s">
        <v>160</v>
      </c>
      <c r="H43" s="6" t="s">
        <v>119</v>
      </c>
      <c r="J43" t="s">
        <v>113</v>
      </c>
      <c r="K43" t="s">
        <v>125</v>
      </c>
      <c r="L43" t="s">
        <v>159</v>
      </c>
    </row>
    <row r="44" spans="1:12">
      <c r="B44" t="s">
        <v>114</v>
      </c>
      <c r="C44" t="s">
        <v>128</v>
      </c>
      <c r="D44" t="s">
        <v>162</v>
      </c>
      <c r="J44" t="s">
        <v>113</v>
      </c>
      <c r="K44" t="s">
        <v>127</v>
      </c>
      <c r="L44" t="s">
        <v>161</v>
      </c>
    </row>
    <row r="45" spans="1:12">
      <c r="B45" t="s">
        <v>114</v>
      </c>
      <c r="C45" t="s">
        <v>130</v>
      </c>
      <c r="D45" t="s">
        <v>164</v>
      </c>
      <c r="J45" t="s">
        <v>113</v>
      </c>
      <c r="K45" t="s">
        <v>129</v>
      </c>
      <c r="L45" t="s">
        <v>163</v>
      </c>
    </row>
    <row r="46" spans="1:12">
      <c r="B46" t="s">
        <v>116</v>
      </c>
      <c r="C46" t="s">
        <v>132</v>
      </c>
      <c r="D46" t="s">
        <v>166</v>
      </c>
      <c r="J46" t="s">
        <v>115</v>
      </c>
      <c r="K46" t="s">
        <v>131</v>
      </c>
      <c r="L46" t="s">
        <v>165</v>
      </c>
    </row>
    <row r="47" spans="1:12">
      <c r="B47" t="s">
        <v>118</v>
      </c>
      <c r="C47" t="s">
        <v>134</v>
      </c>
      <c r="D47" t="s">
        <v>168</v>
      </c>
      <c r="J47" t="s">
        <v>117</v>
      </c>
      <c r="K47" t="s">
        <v>133</v>
      </c>
      <c r="L47" t="s">
        <v>167</v>
      </c>
    </row>
    <row r="48" spans="1:12">
      <c r="B48" t="s">
        <v>118</v>
      </c>
      <c r="C48" t="s">
        <v>136</v>
      </c>
      <c r="D48" t="s">
        <v>170</v>
      </c>
      <c r="J48" t="s">
        <v>117</v>
      </c>
      <c r="K48" t="s">
        <v>135</v>
      </c>
      <c r="L48" t="s">
        <v>169</v>
      </c>
    </row>
    <row r="49" spans="2:12">
      <c r="B49" t="s">
        <v>118</v>
      </c>
      <c r="C49" t="s">
        <v>138</v>
      </c>
      <c r="D49" t="s">
        <v>168</v>
      </c>
      <c r="J49" t="s">
        <v>117</v>
      </c>
      <c r="K49" t="s">
        <v>137</v>
      </c>
      <c r="L49" t="s">
        <v>167</v>
      </c>
    </row>
    <row r="50" spans="2:12">
      <c r="B50" t="s">
        <v>118</v>
      </c>
      <c r="C50" t="s">
        <v>140</v>
      </c>
      <c r="D50" t="s">
        <v>172</v>
      </c>
      <c r="J50" t="s">
        <v>117</v>
      </c>
      <c r="K50" t="s">
        <v>139</v>
      </c>
      <c r="L50" t="s">
        <v>171</v>
      </c>
    </row>
    <row r="51" spans="2:12">
      <c r="B51" t="s">
        <v>118</v>
      </c>
      <c r="C51" t="s">
        <v>142</v>
      </c>
      <c r="D51" t="s">
        <v>174</v>
      </c>
      <c r="J51" t="s">
        <v>117</v>
      </c>
      <c r="K51" t="s">
        <v>141</v>
      </c>
      <c r="L51" t="s">
        <v>173</v>
      </c>
    </row>
    <row r="52" spans="2:12">
      <c r="B52" t="s">
        <v>118</v>
      </c>
      <c r="C52" t="s">
        <v>144</v>
      </c>
      <c r="D52" t="s">
        <v>176</v>
      </c>
      <c r="J52" t="s">
        <v>117</v>
      </c>
      <c r="K52" t="s">
        <v>143</v>
      </c>
      <c r="L52" t="s">
        <v>175</v>
      </c>
    </row>
    <row r="53" spans="2:12">
      <c r="B53" t="s">
        <v>118</v>
      </c>
      <c r="C53" t="s">
        <v>146</v>
      </c>
      <c r="D53" t="s">
        <v>178</v>
      </c>
      <c r="J53" t="s">
        <v>117</v>
      </c>
      <c r="K53" t="s">
        <v>145</v>
      </c>
      <c r="L53" t="s">
        <v>177</v>
      </c>
    </row>
    <row r="54" spans="2:12">
      <c r="B54" t="s">
        <v>118</v>
      </c>
      <c r="C54" t="s">
        <v>148</v>
      </c>
      <c r="D54" t="s">
        <v>180</v>
      </c>
      <c r="J54" t="s">
        <v>117</v>
      </c>
      <c r="K54" t="s">
        <v>147</v>
      </c>
      <c r="L54" t="s">
        <v>179</v>
      </c>
    </row>
    <row r="55" spans="2:12">
      <c r="B55" t="s">
        <v>118</v>
      </c>
      <c r="C55" t="s">
        <v>150</v>
      </c>
      <c r="D55" t="s">
        <v>182</v>
      </c>
      <c r="J55" t="s">
        <v>117</v>
      </c>
      <c r="K55" t="s">
        <v>149</v>
      </c>
      <c r="L55" t="s">
        <v>181</v>
      </c>
    </row>
    <row r="56" spans="2:12">
      <c r="B56" t="s">
        <v>120</v>
      </c>
      <c r="C56" t="s">
        <v>152</v>
      </c>
      <c r="D56" t="s">
        <v>183</v>
      </c>
      <c r="J56" t="s">
        <v>119</v>
      </c>
      <c r="K56" t="s">
        <v>151</v>
      </c>
      <c r="L56" t="s">
        <v>66</v>
      </c>
    </row>
    <row r="57" spans="2:12">
      <c r="B57" t="s">
        <v>120</v>
      </c>
      <c r="C57" t="s">
        <v>154</v>
      </c>
      <c r="D57" t="s">
        <v>185</v>
      </c>
      <c r="J57" t="s">
        <v>119</v>
      </c>
      <c r="K57" t="s">
        <v>153</v>
      </c>
      <c r="L57" t="s">
        <v>184</v>
      </c>
    </row>
    <row r="61" spans="2:12">
      <c r="J61" t="s">
        <v>75</v>
      </c>
    </row>
    <row r="62" spans="2:12">
      <c r="J62" t="s">
        <v>77</v>
      </c>
      <c r="K62" t="s">
        <v>78</v>
      </c>
      <c r="L62" t="s">
        <v>79</v>
      </c>
    </row>
    <row r="63" spans="2:12">
      <c r="J63" t="str">
        <f t="array" aca="1" ref="J63" ca="1">OFFSET($F$5, 0, 0, COUNTA($F$5:$F$8), 1)</f>
        <v>드롭다운하여 세부사항선택</v>
      </c>
      <c r="K63" t="str">
        <f t="array" aca="1" ref="K63" ca="1">OFFSET($L$4, MATCH($H$22, $K$5:$K$13, 0), 0, COUNTIF($K$5:$K$13, $H$22), 1)</f>
        <v>드롭다운하여 세부사항선택</v>
      </c>
      <c r="L63">
        <f t="array" aca="1" ref="L63" ca="1">OFFSET($M$4, MATCH($I$22, $L$5:$L$13, 0), 0, COUNTIF($L$5:$L$13, $I$22), 1)</f>
        <v>0</v>
      </c>
    </row>
    <row r="65" spans="1:11" s="12" customFormat="1">
      <c r="A65" s="12" t="s">
        <v>219</v>
      </c>
    </row>
    <row r="66" spans="1:11">
      <c r="B66" s="25" t="s">
        <v>221</v>
      </c>
      <c r="C66" s="25" t="s">
        <v>222</v>
      </c>
      <c r="H66" s="5" t="s">
        <v>67</v>
      </c>
      <c r="J66" s="5" t="s">
        <v>220</v>
      </c>
      <c r="K66" s="5" t="s">
        <v>73</v>
      </c>
    </row>
    <row r="67" spans="1:11">
      <c r="B67" t="s">
        <v>445</v>
      </c>
      <c r="C67" t="s">
        <v>445</v>
      </c>
      <c r="H67" s="6" t="s">
        <v>444</v>
      </c>
      <c r="J67" t="s">
        <v>444</v>
      </c>
      <c r="K67" t="s">
        <v>444</v>
      </c>
    </row>
    <row r="68" spans="1:11">
      <c r="B68" t="s">
        <v>224</v>
      </c>
      <c r="C68" t="s">
        <v>226</v>
      </c>
      <c r="H68" s="6" t="s">
        <v>303</v>
      </c>
      <c r="J68" t="s">
        <v>303</v>
      </c>
      <c r="K68" t="s">
        <v>240</v>
      </c>
    </row>
    <row r="69" spans="1:11">
      <c r="B69" t="s">
        <v>224</v>
      </c>
      <c r="C69" t="s">
        <v>227</v>
      </c>
      <c r="H69" s="6" t="s">
        <v>323</v>
      </c>
      <c r="J69" t="s">
        <v>303</v>
      </c>
      <c r="K69" t="s">
        <v>241</v>
      </c>
    </row>
    <row r="70" spans="1:11">
      <c r="B70" t="s">
        <v>224</v>
      </c>
      <c r="C70" t="s">
        <v>268</v>
      </c>
      <c r="H70" s="6" t="s">
        <v>316</v>
      </c>
      <c r="J70" t="s">
        <v>303</v>
      </c>
      <c r="K70" t="s">
        <v>242</v>
      </c>
    </row>
    <row r="71" spans="1:11">
      <c r="B71" t="s">
        <v>224</v>
      </c>
      <c r="C71" t="s">
        <v>269</v>
      </c>
      <c r="H71" s="6" t="s">
        <v>286</v>
      </c>
      <c r="J71" t="s">
        <v>303</v>
      </c>
      <c r="K71" t="s">
        <v>243</v>
      </c>
    </row>
    <row r="72" spans="1:11">
      <c r="B72" t="s">
        <v>224</v>
      </c>
      <c r="C72" t="s">
        <v>270</v>
      </c>
      <c r="H72" s="6" t="s">
        <v>223</v>
      </c>
      <c r="J72" t="s">
        <v>303</v>
      </c>
      <c r="K72" t="s">
        <v>244</v>
      </c>
    </row>
    <row r="73" spans="1:11">
      <c r="B73" t="s">
        <v>224</v>
      </c>
      <c r="C73" t="s">
        <v>271</v>
      </c>
      <c r="J73" t="s">
        <v>303</v>
      </c>
      <c r="K73" t="s">
        <v>245</v>
      </c>
    </row>
    <row r="74" spans="1:11">
      <c r="B74" t="s">
        <v>224</v>
      </c>
      <c r="C74" t="s">
        <v>272</v>
      </c>
      <c r="J74" t="s">
        <v>303</v>
      </c>
      <c r="K74" t="s">
        <v>246</v>
      </c>
    </row>
    <row r="75" spans="1:11">
      <c r="B75" t="s">
        <v>224</v>
      </c>
      <c r="C75" t="s">
        <v>274</v>
      </c>
      <c r="J75" t="s">
        <v>303</v>
      </c>
      <c r="K75" t="s">
        <v>247</v>
      </c>
    </row>
    <row r="76" spans="1:11">
      <c r="B76" t="s">
        <v>224</v>
      </c>
      <c r="C76" t="s">
        <v>275</v>
      </c>
      <c r="J76" t="s">
        <v>303</v>
      </c>
      <c r="K76" t="s">
        <v>248</v>
      </c>
    </row>
    <row r="77" spans="1:11">
      <c r="B77" t="s">
        <v>224</v>
      </c>
      <c r="C77" t="s">
        <v>277</v>
      </c>
      <c r="J77" t="s">
        <v>303</v>
      </c>
      <c r="K77" t="s">
        <v>249</v>
      </c>
    </row>
    <row r="78" spans="1:11">
      <c r="B78" t="s">
        <v>224</v>
      </c>
      <c r="C78" t="s">
        <v>278</v>
      </c>
      <c r="J78" t="s">
        <v>303</v>
      </c>
      <c r="K78" t="s">
        <v>250</v>
      </c>
    </row>
    <row r="79" spans="1:11">
      <c r="B79" t="s">
        <v>224</v>
      </c>
      <c r="C79" t="s">
        <v>279</v>
      </c>
      <c r="J79" t="s">
        <v>303</v>
      </c>
      <c r="K79" t="s">
        <v>251</v>
      </c>
    </row>
    <row r="80" spans="1:11">
      <c r="B80" t="s">
        <v>224</v>
      </c>
      <c r="C80" t="s">
        <v>280</v>
      </c>
      <c r="J80" t="s">
        <v>303</v>
      </c>
      <c r="K80" t="s">
        <v>252</v>
      </c>
    </row>
    <row r="81" spans="2:11">
      <c r="B81" t="s">
        <v>287</v>
      </c>
      <c r="C81" t="s">
        <v>281</v>
      </c>
      <c r="J81" t="s">
        <v>303</v>
      </c>
      <c r="K81" t="s">
        <v>253</v>
      </c>
    </row>
    <row r="82" spans="2:11">
      <c r="B82" t="s">
        <v>287</v>
      </c>
      <c r="C82" t="s">
        <v>282</v>
      </c>
      <c r="J82" t="s">
        <v>303</v>
      </c>
      <c r="K82" t="s">
        <v>265</v>
      </c>
    </row>
    <row r="83" spans="2:11">
      <c r="B83" t="s">
        <v>287</v>
      </c>
      <c r="C83" t="s">
        <v>283</v>
      </c>
      <c r="J83" t="s">
        <v>323</v>
      </c>
      <c r="K83" t="s">
        <v>319</v>
      </c>
    </row>
    <row r="84" spans="2:11">
      <c r="B84" t="s">
        <v>287</v>
      </c>
      <c r="C84" t="s">
        <v>284</v>
      </c>
      <c r="J84" t="s">
        <v>323</v>
      </c>
      <c r="K84" t="s">
        <v>263</v>
      </c>
    </row>
    <row r="85" spans="2:11">
      <c r="B85" t="s">
        <v>287</v>
      </c>
      <c r="C85" t="s">
        <v>285</v>
      </c>
      <c r="J85" t="s">
        <v>323</v>
      </c>
      <c r="K85" t="s">
        <v>318</v>
      </c>
    </row>
    <row r="86" spans="2:11">
      <c r="B86" t="s">
        <v>304</v>
      </c>
      <c r="C86" t="s">
        <v>288</v>
      </c>
      <c r="J86" t="s">
        <v>316</v>
      </c>
      <c r="K86" t="s">
        <v>254</v>
      </c>
    </row>
    <row r="87" spans="2:11">
      <c r="B87" t="s">
        <v>304</v>
      </c>
      <c r="C87" t="s">
        <v>289</v>
      </c>
      <c r="J87" t="s">
        <v>316</v>
      </c>
      <c r="K87" t="s">
        <v>255</v>
      </c>
    </row>
    <row r="88" spans="2:11">
      <c r="B88" t="s">
        <v>304</v>
      </c>
      <c r="C88" t="s">
        <v>290</v>
      </c>
      <c r="J88" t="s">
        <v>316</v>
      </c>
      <c r="K88" t="s">
        <v>256</v>
      </c>
    </row>
    <row r="89" spans="2:11">
      <c r="B89" t="s">
        <v>304</v>
      </c>
      <c r="C89" t="s">
        <v>291</v>
      </c>
      <c r="J89" t="s">
        <v>316</v>
      </c>
      <c r="K89" t="s">
        <v>257</v>
      </c>
    </row>
    <row r="90" spans="2:11">
      <c r="B90" t="s">
        <v>304</v>
      </c>
      <c r="C90" t="s">
        <v>292</v>
      </c>
      <c r="J90" t="s">
        <v>316</v>
      </c>
      <c r="K90" t="s">
        <v>266</v>
      </c>
    </row>
    <row r="91" spans="2:11">
      <c r="B91" t="s">
        <v>304</v>
      </c>
      <c r="C91" t="s">
        <v>293</v>
      </c>
      <c r="J91" t="s">
        <v>316</v>
      </c>
      <c r="K91" t="s">
        <v>258</v>
      </c>
    </row>
    <row r="92" spans="2:11">
      <c r="B92" t="s">
        <v>304</v>
      </c>
      <c r="C92" t="s">
        <v>294</v>
      </c>
      <c r="J92" t="s">
        <v>316</v>
      </c>
      <c r="K92" t="s">
        <v>259</v>
      </c>
    </row>
    <row r="93" spans="2:11">
      <c r="B93" t="s">
        <v>304</v>
      </c>
      <c r="C93" t="s">
        <v>295</v>
      </c>
      <c r="J93" t="s">
        <v>316</v>
      </c>
      <c r="K93" t="s">
        <v>260</v>
      </c>
    </row>
    <row r="94" spans="2:11">
      <c r="B94" t="s">
        <v>304</v>
      </c>
      <c r="C94" t="s">
        <v>296</v>
      </c>
      <c r="J94" t="s">
        <v>316</v>
      </c>
      <c r="K94" t="s">
        <v>261</v>
      </c>
    </row>
    <row r="95" spans="2:11">
      <c r="B95" t="s">
        <v>304</v>
      </c>
      <c r="C95" t="s">
        <v>297</v>
      </c>
      <c r="J95" t="s">
        <v>316</v>
      </c>
      <c r="K95" t="s">
        <v>267</v>
      </c>
    </row>
    <row r="96" spans="2:11">
      <c r="B96" t="s">
        <v>304</v>
      </c>
      <c r="C96" t="s">
        <v>298</v>
      </c>
      <c r="J96" t="s">
        <v>316</v>
      </c>
      <c r="K96" t="s">
        <v>262</v>
      </c>
    </row>
    <row r="97" spans="2:11">
      <c r="B97" t="s">
        <v>304</v>
      </c>
      <c r="C97" t="s">
        <v>299</v>
      </c>
      <c r="J97" t="s">
        <v>286</v>
      </c>
      <c r="K97" t="s">
        <v>236</v>
      </c>
    </row>
    <row r="98" spans="2:11">
      <c r="B98" t="s">
        <v>304</v>
      </c>
      <c r="C98" t="s">
        <v>300</v>
      </c>
      <c r="J98" t="s">
        <v>286</v>
      </c>
      <c r="K98" t="s">
        <v>264</v>
      </c>
    </row>
    <row r="99" spans="2:11">
      <c r="B99" t="s">
        <v>304</v>
      </c>
      <c r="C99" t="s">
        <v>301</v>
      </c>
      <c r="J99" t="s">
        <v>286</v>
      </c>
      <c r="K99" t="s">
        <v>237</v>
      </c>
    </row>
    <row r="100" spans="2:11">
      <c r="B100" t="s">
        <v>304</v>
      </c>
      <c r="C100" t="s">
        <v>302</v>
      </c>
      <c r="J100" t="s">
        <v>286</v>
      </c>
      <c r="K100" t="s">
        <v>238</v>
      </c>
    </row>
    <row r="101" spans="2:11">
      <c r="B101" t="s">
        <v>317</v>
      </c>
      <c r="C101" t="s">
        <v>305</v>
      </c>
      <c r="J101" t="s">
        <v>286</v>
      </c>
      <c r="K101" t="s">
        <v>239</v>
      </c>
    </row>
    <row r="102" spans="2:11">
      <c r="B102" t="s">
        <v>317</v>
      </c>
      <c r="C102" t="s">
        <v>306</v>
      </c>
      <c r="J102" t="s">
        <v>223</v>
      </c>
      <c r="K102" t="s">
        <v>229</v>
      </c>
    </row>
    <row r="103" spans="2:11">
      <c r="B103" t="s">
        <v>317</v>
      </c>
      <c r="C103" t="s">
        <v>307</v>
      </c>
      <c r="J103" t="s">
        <v>223</v>
      </c>
      <c r="K103" t="s">
        <v>230</v>
      </c>
    </row>
    <row r="104" spans="2:11">
      <c r="B104" t="s">
        <v>317</v>
      </c>
      <c r="C104" t="s">
        <v>308</v>
      </c>
      <c r="J104" t="s">
        <v>223</v>
      </c>
      <c r="K104" t="s">
        <v>235</v>
      </c>
    </row>
    <row r="105" spans="2:11">
      <c r="B105" t="s">
        <v>317</v>
      </c>
      <c r="C105" t="s">
        <v>309</v>
      </c>
      <c r="J105" t="s">
        <v>223</v>
      </c>
      <c r="K105" t="s">
        <v>233</v>
      </c>
    </row>
    <row r="106" spans="2:11">
      <c r="B106" t="s">
        <v>317</v>
      </c>
      <c r="C106" t="s">
        <v>310</v>
      </c>
      <c r="J106" t="s">
        <v>223</v>
      </c>
      <c r="K106" t="s">
        <v>276</v>
      </c>
    </row>
    <row r="107" spans="2:11">
      <c r="B107" t="s">
        <v>317</v>
      </c>
      <c r="C107" t="s">
        <v>311</v>
      </c>
      <c r="J107" t="s">
        <v>223</v>
      </c>
      <c r="K107" t="s">
        <v>232</v>
      </c>
    </row>
    <row r="108" spans="2:11">
      <c r="B108" t="s">
        <v>317</v>
      </c>
      <c r="C108" t="s">
        <v>312</v>
      </c>
      <c r="J108" t="s">
        <v>223</v>
      </c>
      <c r="K108" t="s">
        <v>273</v>
      </c>
    </row>
    <row r="109" spans="2:11">
      <c r="B109" t="s">
        <v>317</v>
      </c>
      <c r="C109" t="s">
        <v>313</v>
      </c>
      <c r="J109" t="s">
        <v>223</v>
      </c>
      <c r="K109" t="s">
        <v>231</v>
      </c>
    </row>
    <row r="110" spans="2:11">
      <c r="B110" t="s">
        <v>317</v>
      </c>
      <c r="C110" t="s">
        <v>314</v>
      </c>
      <c r="J110" t="s">
        <v>223</v>
      </c>
      <c r="K110" t="s">
        <v>225</v>
      </c>
    </row>
    <row r="111" spans="2:11">
      <c r="B111" t="s">
        <v>317</v>
      </c>
      <c r="C111" t="s">
        <v>315</v>
      </c>
      <c r="J111" t="s">
        <v>223</v>
      </c>
      <c r="K111" t="s">
        <v>325</v>
      </c>
    </row>
    <row r="112" spans="2:11">
      <c r="B112" t="s">
        <v>324</v>
      </c>
      <c r="C112" t="s">
        <v>322</v>
      </c>
      <c r="J112" t="s">
        <v>223</v>
      </c>
      <c r="K112" t="s">
        <v>228</v>
      </c>
    </row>
    <row r="113" spans="2:11">
      <c r="B113" t="s">
        <v>324</v>
      </c>
      <c r="C113" t="s">
        <v>321</v>
      </c>
      <c r="J113" t="s">
        <v>223</v>
      </c>
      <c r="K113" t="s">
        <v>326</v>
      </c>
    </row>
    <row r="114" spans="2:11">
      <c r="B114" t="s">
        <v>324</v>
      </c>
      <c r="C114" t="s">
        <v>320</v>
      </c>
      <c r="J114" t="s">
        <v>223</v>
      </c>
      <c r="K114" t="s">
        <v>234</v>
      </c>
    </row>
  </sheetData>
  <phoneticPr fontId="1" type="noConversion"/>
  <pageMargins left="0.7" right="0.7" top="0.75" bottom="0.75" header="0.3" footer="0.3"/>
  <pageSetup paperSize="9" orientation="portrait" r:id="rId8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/>
  <dimension ref="B2:E20"/>
  <sheetViews>
    <sheetView workbookViewId="0">
      <selection activeCell="D22" sqref="D22:E37"/>
    </sheetView>
  </sheetViews>
  <sheetFormatPr defaultRowHeight="16.5"/>
  <sheetData>
    <row r="2" spans="2:5">
      <c r="B2" t="s">
        <v>373</v>
      </c>
    </row>
    <row r="3" spans="2:5">
      <c r="B3" t="s">
        <v>452</v>
      </c>
    </row>
    <row r="4" spans="2:5">
      <c r="B4" t="s">
        <v>374</v>
      </c>
    </row>
    <row r="5" spans="2:5">
      <c r="B5" t="s">
        <v>375</v>
      </c>
    </row>
    <row r="6" spans="2:5">
      <c r="B6" t="s">
        <v>376</v>
      </c>
    </row>
    <row r="7" spans="2:5">
      <c r="B7" t="s">
        <v>377</v>
      </c>
    </row>
    <row r="8" spans="2:5">
      <c r="B8" t="s">
        <v>475</v>
      </c>
    </row>
    <row r="10" spans="2:5">
      <c r="B10" t="s">
        <v>462</v>
      </c>
      <c r="E10" t="s">
        <v>463</v>
      </c>
    </row>
    <row r="11" spans="2:5">
      <c r="B11" s="6" t="s">
        <v>472</v>
      </c>
      <c r="E11" s="6" t="s">
        <v>472</v>
      </c>
    </row>
    <row r="12" spans="2:5">
      <c r="B12" s="6" t="s">
        <v>453</v>
      </c>
      <c r="E12" s="6" t="s">
        <v>453</v>
      </c>
    </row>
    <row r="13" spans="2:5">
      <c r="B13" s="6" t="s">
        <v>454</v>
      </c>
      <c r="E13" s="6" t="s">
        <v>454</v>
      </c>
    </row>
    <row r="14" spans="2:5">
      <c r="B14" s="6" t="s">
        <v>455</v>
      </c>
      <c r="E14" s="6" t="s">
        <v>464</v>
      </c>
    </row>
    <row r="15" spans="2:5">
      <c r="B15" s="6" t="s">
        <v>456</v>
      </c>
      <c r="E15" s="6" t="s">
        <v>465</v>
      </c>
    </row>
    <row r="16" spans="2:5">
      <c r="B16" s="6" t="s">
        <v>457</v>
      </c>
      <c r="E16" s="6" t="s">
        <v>466</v>
      </c>
    </row>
    <row r="17" spans="2:5">
      <c r="B17" s="6" t="s">
        <v>458</v>
      </c>
      <c r="E17" s="6" t="s">
        <v>467</v>
      </c>
    </row>
    <row r="18" spans="2:5">
      <c r="B18" s="6" t="s">
        <v>459</v>
      </c>
      <c r="E18" s="6" t="s">
        <v>468</v>
      </c>
    </row>
    <row r="19" spans="2:5">
      <c r="B19" s="6" t="s">
        <v>460</v>
      </c>
      <c r="E19" s="6" t="s">
        <v>469</v>
      </c>
    </row>
    <row r="20" spans="2:5">
      <c r="B20" s="6" t="s">
        <v>461</v>
      </c>
      <c r="E20" s="6" t="s">
        <v>470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20</vt:i4>
      </vt:variant>
      <vt:variant>
        <vt:lpstr>이름이 지정된 범위</vt:lpstr>
      </vt:variant>
      <vt:variant>
        <vt:i4>5</vt:i4>
      </vt:variant>
    </vt:vector>
  </HeadingPairs>
  <TitlesOfParts>
    <vt:vector size="25" baseType="lpstr">
      <vt:lpstr>HOME</vt:lpstr>
      <vt:lpstr>기초상담의뢰</vt:lpstr>
      <vt:lpstr>1. 신약 요청서</vt:lpstr>
      <vt:lpstr>2. DMPK 시험 안내사항</vt:lpstr>
      <vt:lpstr>3. DMPK 시험 이용수칙</vt:lpstr>
      <vt:lpstr>4. in vitro 약리효능 항목 List</vt:lpstr>
      <vt:lpstr>시제품제작</vt:lpstr>
      <vt:lpstr>SW&amp;HW개발</vt:lpstr>
      <vt:lpstr>패럴린코팅</vt:lpstr>
      <vt:lpstr>영상실</vt:lpstr>
      <vt:lpstr>초음파</vt:lpstr>
      <vt:lpstr>간이키트</vt:lpstr>
      <vt:lpstr>라만분석</vt:lpstr>
      <vt:lpstr>콜라겐</vt:lpstr>
      <vt:lpstr>장비활용</vt:lpstr>
      <vt:lpstr>시험검사</vt:lpstr>
      <vt:lpstr>기술문서심사</vt:lpstr>
      <vt:lpstr>동물실험</vt:lpstr>
      <vt:lpstr>의약생산_생산</vt:lpstr>
      <vt:lpstr>의약생산_분석</vt:lpstr>
      <vt:lpstr>'1. 신약 요청서'!Print_Area</vt:lpstr>
      <vt:lpstr>'2. DMPK 시험 안내사항'!Print_Area</vt:lpstr>
      <vt:lpstr>'4. in vitro 약리효능 항목 List'!Print_Area</vt:lpstr>
      <vt:lpstr>'1. 신약 요청서'!클릭해서_항목_선택</vt:lpstr>
      <vt:lpstr>'1. 신약 요청서'!해당_항목을_선택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2024-05-16T06:01:38Z</cp:lastPrinted>
  <dcterms:created xsi:type="dcterms:W3CDTF">2024-03-13T07:08:04Z</dcterms:created>
  <dcterms:modified xsi:type="dcterms:W3CDTF">2025-03-27T02:09:55Z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zMjMwIiwibG9nVGltZSI6IjIwMjUtMDMtMjdUMDI6MTY6MDBaIiwicElEIjoxLCJ0cmFjZUlkIjoiODYxRTNFNDU1MjA1NEFEOEJFNkQyM0E2RERDNjkyOEUiLCJ1c2VyQ29kZSI6IjUwOTkwMiJ9LCJub2RlMiI6eyJkc2QiOiIwMTAwMDAwMDAwMDAzMjMwIiwibG9nVGltZSI6IjIwMjUtMDMtMjdUMDI6MTY6MDBaIiwicElEIjoxLCJ0cmFjZUlkIjoiODYxRTNFNDU1MjA1NEFEOEJFNkQyM0E2RERDNjkyOEUiLCJ1c2VyQ29kZSI6IjUwOTkwMiJ9LCJub2RlMyI6eyJkc2QiOiIwMTAwMDAwMDAwMDAzMjMwIiwibG9nVGltZSI6IjIwMjUtMDMtMjdUMDI6MTY6MDBaIiwicElEIjoxLCJ0cmFjZUlkIjoiODYxRTNFNDU1MjA1NEFEOEJFNkQyM0E2RERDNjkyOEUiLCJ1c2VyQ29kZSI6IjUwOTkwMiJ9LCJub2RlNCI6eyJkc2QiOiIwMTAwMDAwMDAwMDAzMjMwIiwibG9nVGltZSI6IjIwMjUtMDMtMjdUMDI6MTY6MDBaIiwicElEIjoxLCJ0cmFjZUlkIjoiODYxRTNFNDU1MjA1NEFEOEJFNkQyM0E2RERDNjkyOEUiLCJ1c2VyQ29kZSI6IjUwOTkwMiJ9LCJub2RlNSI6eyJkc2QiOiIwMDAwMDAwMDAwMDAwMDAwIiwibG9nVGltZSI6IjIwMjUtMDMtMjdUMDI6MjI6MjlaIiwicElEIjoyMDQ4LCJ0cmFjZUlkIjoiRDlGN0JGOTdERDg3NDI5OTg4NDk1MUYyNkU4MUY1QUIiLCJ1c2VyQ29kZSI6IjUwOTkwMiJ9LCJub2RlQ291bnQiOjJ9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